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10.34.100.1\kyoyu\04輸出促進G\令和０５年度\Ｆ 県事業\2.青森産品輸出拡大促進事業（米国）\02_商談会\00_公募チラシ\0.HP掲載用\"/>
    </mc:Choice>
  </mc:AlternateContent>
  <xr:revisionPtr revIDLastSave="0" documentId="13_ncr:1_{3FE07646-9B1F-409C-8055-72AC9B45E75D}" xr6:coauthVersionLast="36" xr6:coauthVersionMax="45" xr10:uidLastSave="{00000000-0000-0000-0000-000000000000}"/>
  <bookViews>
    <workbookView xWindow="-105" yWindow="-105" windowWidth="19425" windowHeight="10425" xr2:uid="{00000000-000D-0000-FFFF-FFFF00000000}"/>
  </bookViews>
  <sheets>
    <sheet name="商品情報シート" sheetId="6" r:id="rId1"/>
    <sheet name="記入例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" i="7" l="1"/>
  <c r="M5" i="7"/>
  <c r="K7" i="6" l="1"/>
  <c r="M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KCC022</author>
  </authors>
  <commentList>
    <comment ref="J29" authorId="0" shapeId="0" xr:uid="{00000000-0006-0000-0000-000001000000}">
      <text>
        <r>
          <rPr>
            <sz val="6"/>
            <color indexed="81"/>
            <rFont val="ＭＳ Ｐゴシック"/>
            <family val="3"/>
            <charset val="128"/>
          </rPr>
          <t>添加された糖の重量です。
原材料に糖類が含まれる場合、必須項目となります。配合から確認してください。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KCC022</author>
  </authors>
  <commentList>
    <comment ref="C4" authorId="0" shapeId="0" xr:uid="{00000000-0006-0000-0100-000001000000}">
      <text>
        <r>
          <rPr>
            <sz val="8"/>
            <color indexed="81"/>
            <rFont val="ＭＳ Ｐゴシック"/>
            <family val="3"/>
            <charset val="128"/>
          </rPr>
          <t>「個装紙込み」で表記されている商品も、個装紙を除いた賞味重量を記入してください。</t>
        </r>
      </text>
    </comment>
    <comment ref="Q5" authorId="0" shapeId="0" xr:uid="{00000000-0006-0000-0100-000002000000}">
      <text>
        <r>
          <rPr>
            <sz val="8"/>
            <color indexed="81"/>
            <rFont val="ＭＳ Ｐゴシック"/>
            <family val="3"/>
            <charset val="128"/>
          </rPr>
          <t>ケース重量を含みます。合の場合、合の総重量を記入してください。</t>
        </r>
      </text>
    </comment>
    <comment ref="K7" authorId="0" shapeId="0" xr:uid="{00000000-0006-0000-0100-000003000000}">
      <text>
        <r>
          <rPr>
            <sz val="8"/>
            <color indexed="81"/>
            <rFont val="ＭＳ Ｐゴシック"/>
            <family val="3"/>
            <charset val="128"/>
          </rPr>
          <t>合の場合、合の合計サイズになります。</t>
        </r>
      </text>
    </comment>
    <comment ref="A20" authorId="0" shapeId="0" xr:uid="{00000000-0006-0000-0100-000004000000}">
      <text>
        <r>
          <rPr>
            <sz val="8"/>
            <color indexed="81"/>
            <rFont val="ＭＳ Ｐゴシック"/>
            <family val="3"/>
            <charset val="128"/>
          </rPr>
          <t>同一工場で製造した商品をアメリカへ輸出したことがある場合、ＦＤＡの登録番号を取得しています。</t>
        </r>
      </text>
    </comment>
    <comment ref="C24" authorId="0" shapeId="0" xr:uid="{00000000-0006-0000-0100-000005000000}">
      <text>
        <r>
          <rPr>
            <sz val="8"/>
            <color indexed="81"/>
            <rFont val="ＭＳ Ｐゴシック"/>
            <family val="3"/>
            <charset val="128"/>
          </rPr>
          <t>アメリカのアレルギー表示には「魚種｣が含まれます。</t>
        </r>
      </text>
    </comment>
    <comment ref="H29" authorId="0" shapeId="0" xr:uid="{00000000-0006-0000-0100-000006000000}">
      <text>
        <r>
          <rPr>
            <sz val="7"/>
            <color indexed="81"/>
            <rFont val="ＭＳ Ｐゴシック"/>
            <family val="3"/>
            <charset val="128"/>
          </rPr>
          <t>添加された糖の重量です。
原材料に糖類が含まれる場合、必須項目となります。配合から確認してください。
●添加された糖の例：砂糖、ぶどう糖、シロップ、ハチミツ</t>
        </r>
      </text>
    </comment>
  </commentList>
</comments>
</file>

<file path=xl/sharedStrings.xml><?xml version="1.0" encoding="utf-8"?>
<sst xmlns="http://schemas.openxmlformats.org/spreadsheetml/2006/main" count="213" uniqueCount="105">
  <si>
    <t>商品情報シート</t>
    <rPh sb="0" eb="2">
      <t>ショウヒン</t>
    </rPh>
    <rPh sb="2" eb="4">
      <t>ジョウホウ</t>
    </rPh>
    <phoneticPr fontId="1"/>
  </si>
  <si>
    <t>商品名</t>
    <rPh sb="0" eb="3">
      <t>ショウヒンメイ</t>
    </rPh>
    <phoneticPr fontId="1"/>
  </si>
  <si>
    <t>ふりがな</t>
    <phoneticPr fontId="1"/>
  </si>
  <si>
    <t>JANコード</t>
    <phoneticPr fontId="1"/>
  </si>
  <si>
    <t>保存方法</t>
    <rPh sb="0" eb="2">
      <t>ホゾン</t>
    </rPh>
    <rPh sb="2" eb="4">
      <t>ホウホウ</t>
    </rPh>
    <phoneticPr fontId="1"/>
  </si>
  <si>
    <t>正味重量・容量</t>
    <rPh sb="0" eb="2">
      <t>ショウミ</t>
    </rPh>
    <rPh sb="2" eb="4">
      <t>ジュウリョウ</t>
    </rPh>
    <rPh sb="5" eb="7">
      <t>ヨウリョウ</t>
    </rPh>
    <phoneticPr fontId="1"/>
  </si>
  <si>
    <t>総重量</t>
    <rPh sb="0" eb="3">
      <t>ソウジュウリョウ</t>
    </rPh>
    <phoneticPr fontId="1"/>
  </si>
  <si>
    <t>発注ロット</t>
    <rPh sb="0" eb="2">
      <t>ハッチュウ</t>
    </rPh>
    <phoneticPr fontId="1"/>
  </si>
  <si>
    <t>備考</t>
    <rPh sb="0" eb="2">
      <t>ビコウ</t>
    </rPh>
    <phoneticPr fontId="1"/>
  </si>
  <si>
    <t>販売者名</t>
    <rPh sb="0" eb="3">
      <t>ハンバイシャ</t>
    </rPh>
    <rPh sb="3" eb="4">
      <t>メイ</t>
    </rPh>
    <phoneticPr fontId="1"/>
  </si>
  <si>
    <t>販売者住所</t>
    <rPh sb="0" eb="3">
      <t>ハンバイシャ</t>
    </rPh>
    <rPh sb="3" eb="5">
      <t>ジュウショ</t>
    </rPh>
    <phoneticPr fontId="1"/>
  </si>
  <si>
    <t>製造工場名</t>
    <rPh sb="0" eb="2">
      <t>セイゾウ</t>
    </rPh>
    <rPh sb="2" eb="4">
      <t>コウジョウ</t>
    </rPh>
    <rPh sb="4" eb="5">
      <t>メイ</t>
    </rPh>
    <phoneticPr fontId="1"/>
  </si>
  <si>
    <t>製造工場住所</t>
    <rPh sb="0" eb="2">
      <t>セイゾウ</t>
    </rPh>
    <rPh sb="2" eb="4">
      <t>コウジョウ</t>
    </rPh>
    <rPh sb="4" eb="6">
      <t>ジュウショ</t>
    </rPh>
    <phoneticPr fontId="1"/>
  </si>
  <si>
    <t>登録名称（英語）</t>
    <rPh sb="0" eb="2">
      <t>トウロク</t>
    </rPh>
    <rPh sb="2" eb="4">
      <t>メイショウ</t>
    </rPh>
    <rPh sb="5" eb="7">
      <t>エイゴ</t>
    </rPh>
    <phoneticPr fontId="1"/>
  </si>
  <si>
    <t>登録住所（英語）</t>
    <rPh sb="0" eb="2">
      <t>トウロク</t>
    </rPh>
    <rPh sb="2" eb="4">
      <t>ジュウショ</t>
    </rPh>
    <rPh sb="5" eb="7">
      <t>エイゴ</t>
    </rPh>
    <phoneticPr fontId="1"/>
  </si>
  <si>
    <t>栄養成分表</t>
    <rPh sb="0" eb="2">
      <t>エイヨウ</t>
    </rPh>
    <rPh sb="2" eb="4">
      <t>セイブン</t>
    </rPh>
    <rPh sb="4" eb="5">
      <t>ヒョウ</t>
    </rPh>
    <phoneticPr fontId="1"/>
  </si>
  <si>
    <t>出荷リードタイム</t>
    <rPh sb="0" eb="2">
      <t>シュッカ</t>
    </rPh>
    <phoneticPr fontId="1"/>
  </si>
  <si>
    <t>日</t>
    <rPh sb="0" eb="1">
      <t>ヒ</t>
    </rPh>
    <phoneticPr fontId="1"/>
  </si>
  <si>
    <t>g</t>
    <phoneticPr fontId="1"/>
  </si>
  <si>
    <t>出荷梱包</t>
    <rPh sb="0" eb="2">
      <t>シュッカ</t>
    </rPh>
    <rPh sb="2" eb="4">
      <t>コンポウ</t>
    </rPh>
    <phoneticPr fontId="1"/>
  </si>
  <si>
    <t>エネルギー</t>
    <phoneticPr fontId="1"/>
  </si>
  <si>
    <t>たんぱく質</t>
    <rPh sb="4" eb="5">
      <t>シツ</t>
    </rPh>
    <phoneticPr fontId="1"/>
  </si>
  <si>
    <t>脂質</t>
    <rPh sb="0" eb="2">
      <t>シシツ</t>
    </rPh>
    <phoneticPr fontId="1"/>
  </si>
  <si>
    <t>食塩相当量</t>
    <rPh sb="0" eb="2">
      <t>ショクエン</t>
    </rPh>
    <rPh sb="2" eb="4">
      <t>ソウトウ</t>
    </rPh>
    <rPh sb="4" eb="5">
      <t>リョウ</t>
    </rPh>
    <phoneticPr fontId="1"/>
  </si>
  <si>
    <t>ナトリウム</t>
    <phoneticPr fontId="1"/>
  </si>
  <si>
    <t>コレステロール</t>
    <phoneticPr fontId="1"/>
  </si>
  <si>
    <t>炭水化物</t>
    <rPh sb="0" eb="4">
      <t>タンスイカブツ</t>
    </rPh>
    <phoneticPr fontId="1"/>
  </si>
  <si>
    <t>鉄分</t>
    <rPh sb="0" eb="2">
      <t>テツブン</t>
    </rPh>
    <phoneticPr fontId="1"/>
  </si>
  <si>
    <t>アレルギー情報</t>
    <rPh sb="5" eb="7">
      <t>ジョウホウ</t>
    </rPh>
    <phoneticPr fontId="1"/>
  </si>
  <si>
    <t>記入日</t>
    <rPh sb="0" eb="2">
      <t>キニュウ</t>
    </rPh>
    <rPh sb="2" eb="3">
      <t>ビ</t>
    </rPh>
    <phoneticPr fontId="1"/>
  </si>
  <si>
    <t>担当者氏名</t>
    <rPh sb="0" eb="3">
      <t>タントウシャ</t>
    </rPh>
    <rPh sb="3" eb="5">
      <t>シメイ</t>
    </rPh>
    <phoneticPr fontId="1"/>
  </si>
  <si>
    <t>認証・認定</t>
    <rPh sb="0" eb="2">
      <t>ニンショウ</t>
    </rPh>
    <rPh sb="3" eb="5">
      <t>ニンテイ</t>
    </rPh>
    <phoneticPr fontId="1"/>
  </si>
  <si>
    <t>出荷梱包単位</t>
    <rPh sb="0" eb="2">
      <t>シュッカ</t>
    </rPh>
    <rPh sb="2" eb="4">
      <t>コンポウ</t>
    </rPh>
    <rPh sb="4" eb="6">
      <t>タンイ</t>
    </rPh>
    <phoneticPr fontId="1"/>
  </si>
  <si>
    <t>入数</t>
    <rPh sb="0" eb="2">
      <t>イリスウ</t>
    </rPh>
    <phoneticPr fontId="1"/>
  </si>
  <si>
    <t>サイズ</t>
    <phoneticPr fontId="1"/>
  </si>
  <si>
    <t>他商品との混載</t>
    <rPh sb="0" eb="1">
      <t>タ</t>
    </rPh>
    <rPh sb="1" eb="3">
      <t>ショウヒン</t>
    </rPh>
    <rPh sb="5" eb="7">
      <t>コンサイ</t>
    </rPh>
    <phoneticPr fontId="1"/>
  </si>
  <si>
    <t>M3</t>
    <phoneticPr fontId="1"/>
  </si>
  <si>
    <t>縦mm</t>
    <rPh sb="0" eb="1">
      <t>タテ</t>
    </rPh>
    <phoneticPr fontId="1"/>
  </si>
  <si>
    <t>横mm</t>
    <rPh sb="0" eb="1">
      <t>ヨコ</t>
    </rPh>
    <phoneticPr fontId="1"/>
  </si>
  <si>
    <t>高さmm</t>
    <rPh sb="0" eb="1">
      <t>タカ</t>
    </rPh>
    <phoneticPr fontId="1"/>
  </si>
  <si>
    <t>kg</t>
    <phoneticPr fontId="1"/>
  </si>
  <si>
    <t>kc</t>
    <phoneticPr fontId="1"/>
  </si>
  <si>
    <t>mg</t>
    <phoneticPr fontId="1"/>
  </si>
  <si>
    <t>＊個数・枚数ではなく食用部分の正味重量・容量を記載して下さい</t>
    <rPh sb="1" eb="3">
      <t>コスウ</t>
    </rPh>
    <rPh sb="4" eb="6">
      <t>マイスウ</t>
    </rPh>
    <rPh sb="10" eb="12">
      <t>ショクヨウ</t>
    </rPh>
    <rPh sb="12" eb="14">
      <t>ブブン</t>
    </rPh>
    <rPh sb="15" eb="17">
      <t>ショウミ</t>
    </rPh>
    <rPh sb="17" eb="19">
      <t>ジュウリョウ</t>
    </rPh>
    <rPh sb="20" eb="22">
      <t>ヨウリョウ</t>
    </rPh>
    <rPh sb="23" eb="25">
      <t>キサイ</t>
    </rPh>
    <rPh sb="27" eb="28">
      <t>クダ</t>
    </rPh>
    <phoneticPr fontId="1"/>
  </si>
  <si>
    <t>合</t>
    <rPh sb="0" eb="1">
      <t>ア</t>
    </rPh>
    <phoneticPr fontId="1"/>
  </si>
  <si>
    <t>計</t>
    <rPh sb="0" eb="1">
      <t>ケイ</t>
    </rPh>
    <phoneticPr fontId="1"/>
  </si>
  <si>
    <t>日本参考上代（税抜）</t>
    <rPh sb="0" eb="2">
      <t>ニホン</t>
    </rPh>
    <rPh sb="2" eb="4">
      <t>サンコウ</t>
    </rPh>
    <rPh sb="4" eb="6">
      <t>ジョウダイ</t>
    </rPh>
    <rPh sb="7" eb="8">
      <t>ゼイ</t>
    </rPh>
    <rPh sb="8" eb="9">
      <t>ヌ</t>
    </rPh>
    <phoneticPr fontId="1"/>
  </si>
  <si>
    <t>＊冷凍解凍後の保存方法</t>
    <rPh sb="1" eb="3">
      <t>レイトウ</t>
    </rPh>
    <rPh sb="3" eb="6">
      <t>カイトウゴ</t>
    </rPh>
    <rPh sb="7" eb="9">
      <t>ホゾン</t>
    </rPh>
    <rPh sb="9" eb="11">
      <t>ホウホウ</t>
    </rPh>
    <phoneticPr fontId="1"/>
  </si>
  <si>
    <t>商品説明
セールスポイント</t>
    <rPh sb="0" eb="2">
      <t>ショウヒン</t>
    </rPh>
    <rPh sb="2" eb="4">
      <t>セツメイ</t>
    </rPh>
    <phoneticPr fontId="1"/>
  </si>
  <si>
    <t>〒</t>
    <phoneticPr fontId="1"/>
  </si>
  <si>
    <t>裏面表記原材料</t>
    <rPh sb="0" eb="2">
      <t>リメン</t>
    </rPh>
    <rPh sb="2" eb="4">
      <t>ヒョウキ</t>
    </rPh>
    <rPh sb="4" eb="7">
      <t>ゲンザイリョウ</t>
    </rPh>
    <phoneticPr fontId="1"/>
  </si>
  <si>
    <t>＊魚肉・魚醤・魚介エキス等が含まれる場合は魚種を記載して下さい</t>
    <rPh sb="1" eb="3">
      <t>ギョニク</t>
    </rPh>
    <rPh sb="4" eb="6">
      <t>ギョショウ</t>
    </rPh>
    <rPh sb="7" eb="9">
      <t>ギョカイ</t>
    </rPh>
    <rPh sb="12" eb="13">
      <t>トウ</t>
    </rPh>
    <rPh sb="14" eb="15">
      <t>フク</t>
    </rPh>
    <rPh sb="18" eb="20">
      <t>バアイ</t>
    </rPh>
    <rPh sb="21" eb="23">
      <t>ギョシュ</t>
    </rPh>
    <rPh sb="24" eb="26">
      <t>キサイ</t>
    </rPh>
    <rPh sb="28" eb="29">
      <t>クダ</t>
    </rPh>
    <phoneticPr fontId="1"/>
  </si>
  <si>
    <t>会社名</t>
    <rPh sb="0" eb="3">
      <t>カイシャメイ</t>
    </rPh>
    <phoneticPr fontId="1"/>
  </si>
  <si>
    <t>メール</t>
    <phoneticPr fontId="1"/>
  </si>
  <si>
    <t>TEL</t>
    <phoneticPr fontId="1"/>
  </si>
  <si>
    <t>＊表面</t>
    <rPh sb="1" eb="2">
      <t>オモテ</t>
    </rPh>
    <rPh sb="2" eb="3">
      <t>メン</t>
    </rPh>
    <phoneticPr fontId="1"/>
  </si>
  <si>
    <t>＊裏面</t>
    <rPh sb="1" eb="3">
      <t>ウラメン</t>
    </rPh>
    <phoneticPr fontId="1"/>
  </si>
  <si>
    <t>＊登録されている場合のみ記載して下さい</t>
    <rPh sb="1" eb="3">
      <t>トウロク</t>
    </rPh>
    <rPh sb="8" eb="10">
      <t>バアイ</t>
    </rPh>
    <rPh sb="12" eb="14">
      <t>キサイ</t>
    </rPh>
    <rPh sb="16" eb="17">
      <t>クダ</t>
    </rPh>
    <phoneticPr fontId="1"/>
  </si>
  <si>
    <t xml:space="preserve">     ml</t>
    <phoneticPr fontId="1"/>
  </si>
  <si>
    <t>　　　可</t>
    <rPh sb="3" eb="4">
      <t>カ</t>
    </rPh>
    <phoneticPr fontId="1"/>
  </si>
  <si>
    <t>　　　不可</t>
    <rPh sb="3" eb="5">
      <t>フカ</t>
    </rPh>
    <phoneticPr fontId="1"/>
  </si>
  <si>
    <t>米国FDA登録番号（11桁）</t>
    <rPh sb="0" eb="2">
      <t>ベイコク</t>
    </rPh>
    <rPh sb="5" eb="7">
      <t>トウロク</t>
    </rPh>
    <rPh sb="7" eb="9">
      <t>バンゴウ</t>
    </rPh>
    <rPh sb="12" eb="13">
      <t>ケタ</t>
    </rPh>
    <phoneticPr fontId="1"/>
  </si>
  <si>
    <t>英文裏面ラベル貼付対応</t>
    <rPh sb="0" eb="2">
      <t>エイブン</t>
    </rPh>
    <rPh sb="2" eb="4">
      <t>リメン</t>
    </rPh>
    <rPh sb="7" eb="9">
      <t>チョウフ</t>
    </rPh>
    <rPh sb="9" eb="11">
      <t>タイオウ</t>
    </rPh>
    <phoneticPr fontId="1"/>
  </si>
  <si>
    <t>*商品に縦52mm×横48mmまたは縦45mm×横80mmの英文ラベルが貼付出来ない場合はご連絡下さい</t>
    <phoneticPr fontId="1"/>
  </si>
  <si>
    <t>画像貼付欄</t>
    <rPh sb="0" eb="2">
      <t>ガゾウ</t>
    </rPh>
    <rPh sb="2" eb="4">
      <t>チョウフ</t>
    </rPh>
    <rPh sb="4" eb="5">
      <t>ラン</t>
    </rPh>
    <phoneticPr fontId="1"/>
  </si>
  <si>
    <t>＊原材料・アレルギー情報・栄養成分が判別出来る画像を貼付して下さい</t>
    <phoneticPr fontId="1"/>
  </si>
  <si>
    <t>＊原材料・アレルギー情報・栄養成分表</t>
    <rPh sb="1" eb="4">
      <t>ゲンザイリョウ</t>
    </rPh>
    <rPh sb="10" eb="12">
      <t>ジョウホウ</t>
    </rPh>
    <rPh sb="13" eb="15">
      <t>エイヨウ</t>
    </rPh>
    <rPh sb="15" eb="17">
      <t>セイブン</t>
    </rPh>
    <rPh sb="17" eb="18">
      <t>ヒョウ</t>
    </rPh>
    <phoneticPr fontId="1"/>
  </si>
  <si>
    <t>賞味期限</t>
    <rPh sb="0" eb="2">
      <t>ショウミ</t>
    </rPh>
    <rPh sb="2" eb="4">
      <t>キゲン</t>
    </rPh>
    <phoneticPr fontId="1"/>
  </si>
  <si>
    <t>　　　　　　常温</t>
    <rPh sb="6" eb="8">
      <t>ジョウオン</t>
    </rPh>
    <phoneticPr fontId="1"/>
  </si>
  <si>
    <t>　　　冷蔵</t>
    <rPh sb="3" eb="5">
      <t>レイゾウ</t>
    </rPh>
    <phoneticPr fontId="1"/>
  </si>
  <si>
    <t>　　　冷凍</t>
    <rPh sb="3" eb="5">
      <t>レイトウ</t>
    </rPh>
    <phoneticPr fontId="1"/>
  </si>
  <si>
    <t>○○ドレッシング</t>
    <phoneticPr fontId="1"/>
  </si>
  <si>
    <t>野菜の風味豊かなドレッシングの大容量タイプです。</t>
    <rPh sb="0" eb="2">
      <t>ヤサイ</t>
    </rPh>
    <rPh sb="3" eb="5">
      <t>フウミ</t>
    </rPh>
    <rPh sb="5" eb="6">
      <t>ユタ</t>
    </rPh>
    <rPh sb="15" eb="18">
      <t>ダイヨウリョウ</t>
    </rPh>
    <phoneticPr fontId="1"/>
  </si>
  <si>
    <t>△△食品株式会社</t>
    <rPh sb="2" eb="4">
      <t>ショクヒン</t>
    </rPh>
    <rPh sb="4" eb="6">
      <t>カブシキ</t>
    </rPh>
    <rPh sb="6" eb="8">
      <t>カイシャ</t>
    </rPh>
    <phoneticPr fontId="1"/>
  </si>
  <si>
    <t>△△しょくひんかぶしきがいしゃ</t>
    <phoneticPr fontId="1"/>
  </si>
  <si>
    <t>123-4567</t>
    <phoneticPr fontId="1"/>
  </si>
  <si>
    <t>東京都中央区××1-2-3</t>
    <rPh sb="0" eb="3">
      <t>トウキョウト</t>
    </rPh>
    <rPh sb="3" eb="6">
      <t>チュウオウク</t>
    </rPh>
    <phoneticPr fontId="1"/>
  </si>
  <si>
    <t>とうきょうとちゅうおうく××</t>
    <phoneticPr fontId="1"/>
  </si>
  <si>
    <t>株式会社□□フード</t>
    <rPh sb="0" eb="2">
      <t>カブシキ</t>
    </rPh>
    <rPh sb="2" eb="4">
      <t>カイシャ</t>
    </rPh>
    <phoneticPr fontId="1"/>
  </si>
  <si>
    <t>埼玉県さいたま市××4-5-6</t>
    <rPh sb="0" eb="3">
      <t>サイタマケン</t>
    </rPh>
    <rPh sb="7" eb="8">
      <t>シ</t>
    </rPh>
    <phoneticPr fontId="1"/>
  </si>
  <si>
    <t>12345678901</t>
    <phoneticPr fontId="1"/>
  </si>
  <si>
    <t>4-5-6, ××, SAITAMA-SHI, SAITAMA 333-3333 JAPAN</t>
    <phoneticPr fontId="1"/>
  </si>
  <si>
    <t>魚醤（いわし）</t>
    <rPh sb="0" eb="1">
      <t>サカナ</t>
    </rPh>
    <rPh sb="1" eb="2">
      <t>ジョウ</t>
    </rPh>
    <phoneticPr fontId="1"/>
  </si>
  <si>
    <t>△△食品株式会社</t>
    <phoneticPr fontId="1"/>
  </si>
  <si>
    <t>○○　××</t>
    <phoneticPr fontId="1"/>
  </si>
  <si>
    <t>abc@sankaku.co.jp</t>
    <phoneticPr fontId="1"/>
  </si>
  <si>
    <t>03-3210-1234</t>
    <phoneticPr fontId="1"/>
  </si>
  <si>
    <t>4987654321321</t>
    <phoneticPr fontId="1"/>
  </si>
  <si>
    <t>食用植物油脂、果糖ぶどう糖液糖、魚醤（魚介類）（いわし）、醸造酢、増粘多糖類、食塩、にんにくペースト、濃縮レモン果汁、香菜加工品、香辛料抽出物、調味料（アミノ酸）、酵母エキス、胡椒、香料</t>
    <rPh sb="0" eb="2">
      <t>ショクヨウ</t>
    </rPh>
    <rPh sb="2" eb="4">
      <t>ショクブツ</t>
    </rPh>
    <rPh sb="4" eb="6">
      <t>ユシ</t>
    </rPh>
    <rPh sb="7" eb="9">
      <t>カトウ</t>
    </rPh>
    <rPh sb="12" eb="13">
      <t>トウ</t>
    </rPh>
    <rPh sb="13" eb="14">
      <t>エキ</t>
    </rPh>
    <rPh sb="14" eb="15">
      <t>トウ</t>
    </rPh>
    <rPh sb="16" eb="17">
      <t>サカナ</t>
    </rPh>
    <rPh sb="17" eb="18">
      <t>ジョウ</t>
    </rPh>
    <rPh sb="19" eb="22">
      <t>ギョカイルイ</t>
    </rPh>
    <rPh sb="29" eb="31">
      <t>ジョウゾウ</t>
    </rPh>
    <rPh sb="31" eb="32">
      <t>ス</t>
    </rPh>
    <rPh sb="33" eb="34">
      <t>ゾウ</t>
    </rPh>
    <rPh sb="34" eb="35">
      <t>ネン</t>
    </rPh>
    <rPh sb="35" eb="38">
      <t>タトウルイ</t>
    </rPh>
    <rPh sb="39" eb="41">
      <t>ショクエン</t>
    </rPh>
    <rPh sb="51" eb="53">
      <t>ノウシュク</t>
    </rPh>
    <rPh sb="56" eb="58">
      <t>カジュウ</t>
    </rPh>
    <rPh sb="59" eb="60">
      <t>カオ</t>
    </rPh>
    <rPh sb="60" eb="61">
      <t>ナ</t>
    </rPh>
    <rPh sb="61" eb="64">
      <t>カコウヒン</t>
    </rPh>
    <rPh sb="65" eb="68">
      <t>コウシンリョウ</t>
    </rPh>
    <rPh sb="68" eb="70">
      <t>チュウシュツ</t>
    </rPh>
    <rPh sb="70" eb="71">
      <t>ブツ</t>
    </rPh>
    <rPh sb="72" eb="75">
      <t>チョウミリョウ</t>
    </rPh>
    <rPh sb="79" eb="80">
      <t>サン</t>
    </rPh>
    <rPh sb="82" eb="84">
      <t>コウボ</t>
    </rPh>
    <rPh sb="88" eb="90">
      <t>コショウ</t>
    </rPh>
    <rPh sb="91" eb="93">
      <t>コウリョウ</t>
    </rPh>
    <phoneticPr fontId="1"/>
  </si>
  <si>
    <t>SQUARE FOOD CO., LTD.</t>
    <phoneticPr fontId="1"/>
  </si>
  <si>
    <t>（　　　　　　　　　　　）</t>
    <phoneticPr fontId="1"/>
  </si>
  <si>
    <t>（　　　　　　　　　　　　　　　　　　　）</t>
    <phoneticPr fontId="1"/>
  </si>
  <si>
    <t>カルシウム</t>
    <phoneticPr fontId="1"/>
  </si>
  <si>
    <t>カリウム</t>
    <phoneticPr fontId="1"/>
  </si>
  <si>
    <t>-糖類</t>
    <rPh sb="1" eb="3">
      <t>トウルイ</t>
    </rPh>
    <phoneticPr fontId="1"/>
  </si>
  <si>
    <t>　内、添加糖</t>
    <rPh sb="1" eb="2">
      <t>ウチ</t>
    </rPh>
    <rPh sb="3" eb="5">
      <t>テンカ</t>
    </rPh>
    <rPh sb="5" eb="6">
      <t>トウ</t>
    </rPh>
    <phoneticPr fontId="1"/>
  </si>
  <si>
    <t>-食物繊維</t>
  </si>
  <si>
    <t>μg</t>
  </si>
  <si>
    <t>ビタミンＤ</t>
    <phoneticPr fontId="1"/>
  </si>
  <si>
    <t>mg</t>
    <phoneticPr fontId="1"/>
  </si>
  <si>
    <t>（　                             　　　　）</t>
    <phoneticPr fontId="1"/>
  </si>
  <si>
    <t>　　　　　100gあたり</t>
    <phoneticPr fontId="1"/>
  </si>
  <si>
    <t>　　　　　1商品あたり</t>
    <rPh sb="6" eb="8">
      <t>ショウヒン</t>
    </rPh>
    <phoneticPr fontId="1"/>
  </si>
  <si>
    <t>　　　　　その他</t>
    <rPh sb="7" eb="8">
      <t>タ</t>
    </rPh>
    <phoneticPr fontId="1"/>
  </si>
  <si>
    <t>（　　　15gあたり　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</si>
</sst>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.0000"/>
    <numFmt numFmtId="177" formatCode="#,##0.0;[Red]\-#,##0.0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u/>
      <sz val="9"/>
      <color theme="10"/>
      <name val="游ゴシック"/>
      <family val="2"/>
      <charset val="128"/>
      <scheme val="minor"/>
    </font>
    <font>
      <sz val="8"/>
      <color indexed="81"/>
      <name val="ＭＳ Ｐゴシック"/>
      <family val="3"/>
      <charset val="128"/>
    </font>
    <font>
      <sz val="6"/>
      <color indexed="81"/>
      <name val="ＭＳ Ｐゴシック"/>
      <family val="3"/>
      <charset val="128"/>
    </font>
    <font>
      <sz val="7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7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0" borderId="49" xfId="0" applyFont="1" applyBorder="1">
      <alignment vertical="center"/>
    </xf>
    <xf numFmtId="0" fontId="2" fillId="0" borderId="7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34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52" xfId="0" applyFont="1" applyFill="1" applyBorder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3" xfId="0" applyFont="1" applyFill="1" applyBorder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3" fillId="0" borderId="44" xfId="0" applyFont="1" applyBorder="1">
      <alignment vertical="center"/>
    </xf>
    <xf numFmtId="0" fontId="3" fillId="0" borderId="54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top"/>
    </xf>
    <xf numFmtId="0" fontId="3" fillId="2" borderId="26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2" fontId="2" fillId="2" borderId="20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2" borderId="27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>
      <alignment horizontal="center" vertical="center" shrinkToFit="1"/>
    </xf>
    <xf numFmtId="0" fontId="2" fillId="0" borderId="24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25" xfId="0" applyFont="1" applyFill="1" applyBorder="1" applyAlignment="1">
      <alignment horizontal="center" vertical="center" shrinkToFit="1"/>
    </xf>
    <xf numFmtId="49" fontId="8" fillId="2" borderId="19" xfId="0" applyNumberFormat="1" applyFont="1" applyFill="1" applyBorder="1" applyAlignment="1" applyProtection="1">
      <alignment horizontal="center" vertical="center"/>
      <protection locked="0"/>
    </xf>
    <xf numFmtId="49" fontId="8" fillId="2" borderId="18" xfId="0" applyNumberFormat="1" applyFont="1" applyFill="1" applyBorder="1" applyAlignment="1" applyProtection="1">
      <alignment horizontal="center" vertical="center"/>
      <protection locked="0"/>
    </xf>
    <xf numFmtId="49" fontId="8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2" borderId="51" xfId="0" applyFont="1" applyFill="1" applyBorder="1" applyAlignment="1" applyProtection="1">
      <alignment horizontal="center" vertical="center"/>
      <protection locked="0"/>
    </xf>
    <xf numFmtId="0" fontId="4" fillId="2" borderId="52" xfId="0" applyFont="1" applyFill="1" applyBorder="1" applyAlignment="1" applyProtection="1">
      <alignment horizontal="center" vertical="center"/>
      <protection locked="0"/>
    </xf>
    <xf numFmtId="0" fontId="4" fillId="2" borderId="36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2" borderId="20" xfId="0" applyFont="1" applyFill="1" applyBorder="1" applyAlignment="1" applyProtection="1">
      <alignment horizontal="right" vertical="center"/>
      <protection locked="0"/>
    </xf>
    <xf numFmtId="0" fontId="2" fillId="2" borderId="17" xfId="0" applyFont="1" applyFill="1" applyBorder="1" applyAlignment="1" applyProtection="1">
      <alignment horizontal="right" vertical="center"/>
      <protection locked="0"/>
    </xf>
    <xf numFmtId="0" fontId="2" fillId="2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2" borderId="51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176" fontId="2" fillId="0" borderId="28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 applyProtection="1">
      <alignment horizontal="left" vertical="center"/>
      <protection locked="0"/>
    </xf>
    <xf numFmtId="0" fontId="2" fillId="2" borderId="18" xfId="0" applyFont="1" applyFill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2" borderId="14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48" xfId="0" applyFont="1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2" borderId="31" xfId="0" applyFont="1" applyFill="1" applyBorder="1" applyAlignment="1" applyProtection="1">
      <alignment horizontal="left" vertical="center"/>
      <protection locked="0"/>
    </xf>
    <xf numFmtId="0" fontId="2" fillId="2" borderId="38" xfId="0" applyFont="1" applyFill="1" applyBorder="1" applyAlignment="1" applyProtection="1">
      <alignment horizontal="left" vertical="center"/>
      <protection locked="0"/>
    </xf>
    <xf numFmtId="0" fontId="2" fillId="2" borderId="32" xfId="0" applyFont="1" applyFill="1" applyBorder="1" applyAlignment="1" applyProtection="1">
      <alignment horizontal="left" vertical="center"/>
      <protection locked="0"/>
    </xf>
    <xf numFmtId="0" fontId="2" fillId="2" borderId="39" xfId="0" applyFont="1" applyFill="1" applyBorder="1" applyAlignment="1" applyProtection="1">
      <alignment horizontal="left" vertical="center"/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2" borderId="17" xfId="0" applyFont="1" applyFill="1" applyBorder="1" applyAlignment="1" applyProtection="1">
      <alignment horizontal="left" vertical="top" wrapText="1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6" fontId="2" fillId="2" borderId="20" xfId="0" applyNumberFormat="1" applyFont="1" applyFill="1" applyBorder="1" applyAlignment="1" applyProtection="1">
      <alignment horizontal="center" vertical="center" shrinkToFit="1"/>
      <protection locked="0"/>
    </xf>
    <xf numFmtId="6" fontId="2" fillId="2" borderId="18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2" fillId="2" borderId="52" xfId="0" applyFont="1" applyFill="1" applyBorder="1" applyAlignment="1">
      <alignment horizontal="left" vertical="center"/>
    </xf>
    <xf numFmtId="0" fontId="2" fillId="0" borderId="5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2" borderId="50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 applyProtection="1">
      <alignment horizontal="left" vertical="center"/>
      <protection locked="0"/>
    </xf>
    <xf numFmtId="0" fontId="2" fillId="2" borderId="54" xfId="0" applyFont="1" applyFill="1" applyBorder="1" applyAlignment="1" applyProtection="1">
      <alignment horizontal="left" vertical="center"/>
      <protection locked="0"/>
    </xf>
    <xf numFmtId="0" fontId="2" fillId="0" borderId="43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177" fontId="3" fillId="2" borderId="32" xfId="1" applyNumberFormat="1" applyFont="1" applyFill="1" applyBorder="1" applyAlignment="1" applyProtection="1">
      <alignment horizontal="right" vertical="center"/>
      <protection locked="0"/>
    </xf>
    <xf numFmtId="177" fontId="3" fillId="2" borderId="33" xfId="1" applyNumberFormat="1" applyFont="1" applyFill="1" applyBorder="1" applyAlignment="1" applyProtection="1">
      <alignment horizontal="right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2" borderId="48" xfId="0" applyFont="1" applyFill="1" applyBorder="1" applyAlignment="1" applyProtection="1">
      <alignment horizontal="center" vertical="center"/>
      <protection locked="0"/>
    </xf>
    <xf numFmtId="0" fontId="2" fillId="2" borderId="53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2" borderId="48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 applyProtection="1">
      <alignment horizontal="left" vertical="center"/>
      <protection locked="0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2" borderId="32" xfId="0" applyFont="1" applyFill="1" applyBorder="1" applyAlignment="1" applyProtection="1">
      <alignment horizontal="left" vertical="center"/>
    </xf>
    <xf numFmtId="0" fontId="2" fillId="2" borderId="33" xfId="0" applyFont="1" applyFill="1" applyBorder="1" applyAlignment="1" applyProtection="1">
      <alignment horizontal="left" vertical="center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2" fillId="0" borderId="35" xfId="0" applyFont="1" applyBorder="1" applyAlignment="1">
      <alignment horizontal="center" vertical="center"/>
    </xf>
    <xf numFmtId="0" fontId="3" fillId="2" borderId="51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3" fillId="0" borderId="2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2" borderId="38" xfId="0" applyFont="1" applyFill="1" applyBorder="1" applyAlignment="1" applyProtection="1">
      <alignment horizontal="left" vertical="center"/>
      <protection locked="0"/>
    </xf>
    <xf numFmtId="0" fontId="3" fillId="2" borderId="32" xfId="0" applyFont="1" applyFill="1" applyBorder="1" applyAlignment="1" applyProtection="1">
      <alignment horizontal="left" vertical="center"/>
      <protection locked="0"/>
    </xf>
    <xf numFmtId="0" fontId="3" fillId="2" borderId="39" xfId="0" applyFont="1" applyFill="1" applyBorder="1" applyAlignment="1" applyProtection="1">
      <alignment horizontal="left" vertical="center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49" fontId="2" fillId="2" borderId="32" xfId="0" applyNumberFormat="1" applyFont="1" applyFill="1" applyBorder="1" applyAlignment="1" applyProtection="1">
      <alignment horizontal="center" vertical="center"/>
      <protection locked="0"/>
    </xf>
    <xf numFmtId="49" fontId="2" fillId="2" borderId="33" xfId="0" applyNumberFormat="1" applyFont="1" applyFill="1" applyBorder="1" applyAlignment="1" applyProtection="1">
      <alignment horizontal="center" vertical="center"/>
      <protection locked="0"/>
    </xf>
    <xf numFmtId="49" fontId="2" fillId="2" borderId="31" xfId="0" applyNumberFormat="1" applyFont="1" applyFill="1" applyBorder="1" applyAlignment="1" applyProtection="1">
      <alignment horizontal="center" vertical="center"/>
      <protection locked="0"/>
    </xf>
    <xf numFmtId="49" fontId="5" fillId="0" borderId="32" xfId="0" applyNumberFormat="1" applyFont="1" applyBorder="1" applyAlignment="1">
      <alignment horizontal="left" vertical="center"/>
    </xf>
    <xf numFmtId="49" fontId="5" fillId="0" borderId="33" xfId="0" applyNumberFormat="1" applyFont="1" applyBorder="1" applyAlignment="1">
      <alignment horizontal="left" vertical="center"/>
    </xf>
    <xf numFmtId="49" fontId="5" fillId="0" borderId="34" xfId="0" applyNumberFormat="1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27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left" vertical="top" wrapText="1"/>
      <protection locked="0"/>
    </xf>
    <xf numFmtId="0" fontId="5" fillId="0" borderId="45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5" fillId="0" borderId="47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left" vertical="center" shrinkToFit="1"/>
    </xf>
    <xf numFmtId="0" fontId="3" fillId="0" borderId="44" xfId="0" applyFont="1" applyBorder="1" applyAlignment="1">
      <alignment horizontal="left" vertical="center" shrinkToFit="1"/>
    </xf>
    <xf numFmtId="177" fontId="3" fillId="2" borderId="50" xfId="1" applyNumberFormat="1" applyFont="1" applyFill="1" applyBorder="1" applyAlignment="1" applyProtection="1">
      <alignment horizontal="right" vertical="center"/>
      <protection locked="0"/>
    </xf>
    <xf numFmtId="177" fontId="3" fillId="2" borderId="42" xfId="1" applyNumberFormat="1" applyFont="1" applyFill="1" applyBorder="1" applyAlignment="1" applyProtection="1">
      <alignment horizontal="right" vertical="center"/>
      <protection locked="0"/>
    </xf>
    <xf numFmtId="49" fontId="3" fillId="0" borderId="50" xfId="0" applyNumberFormat="1" applyFont="1" applyBorder="1" applyAlignment="1">
      <alignment horizontal="left" vertical="center"/>
    </xf>
    <xf numFmtId="49" fontId="3" fillId="0" borderId="44" xfId="0" applyNumberFormat="1" applyFont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top"/>
    </xf>
    <xf numFmtId="0" fontId="3" fillId="2" borderId="26" xfId="0" applyFont="1" applyFill="1" applyBorder="1" applyAlignment="1">
      <alignment horizontal="left" vertical="top"/>
    </xf>
    <xf numFmtId="0" fontId="3" fillId="0" borderId="32" xfId="0" applyFont="1" applyBorder="1" applyAlignment="1">
      <alignment horizontal="left" vertical="center" shrinkToFit="1"/>
    </xf>
    <xf numFmtId="0" fontId="3" fillId="0" borderId="31" xfId="0" applyFont="1" applyBorder="1" applyAlignment="1">
      <alignment horizontal="left" vertical="center" shrinkToFit="1"/>
    </xf>
    <xf numFmtId="49" fontId="3" fillId="0" borderId="32" xfId="0" applyNumberFormat="1" applyFont="1" applyBorder="1" applyAlignment="1">
      <alignment horizontal="left" vertical="center"/>
    </xf>
    <xf numFmtId="49" fontId="3" fillId="0" borderId="31" xfId="0" applyNumberFormat="1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1" fontId="3" fillId="2" borderId="48" xfId="0" applyNumberFormat="1" applyFont="1" applyFill="1" applyBorder="1" applyAlignment="1" applyProtection="1">
      <alignment horizontal="center" vertical="center"/>
      <protection locked="0"/>
    </xf>
    <xf numFmtId="31" fontId="3" fillId="2" borderId="53" xfId="0" applyNumberFormat="1" applyFont="1" applyFill="1" applyBorder="1" applyAlignment="1" applyProtection="1">
      <alignment horizontal="center" vertical="center"/>
      <protection locked="0"/>
    </xf>
    <xf numFmtId="31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48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2" borderId="53" xfId="0" applyFont="1" applyFill="1" applyBorder="1" applyAlignment="1" applyProtection="1">
      <alignment horizontal="center" vertical="center"/>
      <protection locked="0"/>
    </xf>
    <xf numFmtId="0" fontId="3" fillId="2" borderId="49" xfId="0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52" xfId="0" applyFont="1" applyFill="1" applyBorder="1" applyAlignment="1" applyProtection="1">
      <alignment horizontal="center" vertical="center"/>
      <protection locked="0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9" fillId="2" borderId="52" xfId="2" applyFill="1" applyBorder="1" applyAlignment="1" applyProtection="1">
      <alignment horizontal="center" vertical="center"/>
      <protection locked="0"/>
    </xf>
    <xf numFmtId="0" fontId="9" fillId="2" borderId="15" xfId="2" applyFill="1" applyBorder="1" applyAlignment="1" applyProtection="1">
      <alignment horizontal="center" vertical="center"/>
      <protection locked="0"/>
    </xf>
    <xf numFmtId="49" fontId="3" fillId="2" borderId="51" xfId="0" applyNumberFormat="1" applyFont="1" applyFill="1" applyBorder="1" applyAlignment="1" applyProtection="1">
      <alignment horizontal="center" vertical="center"/>
      <protection locked="0"/>
    </xf>
    <xf numFmtId="49" fontId="3" fillId="2" borderId="52" xfId="0" applyNumberFormat="1" applyFont="1" applyFill="1" applyBorder="1" applyAlignment="1" applyProtection="1">
      <alignment horizontal="center" vertical="center"/>
      <protection locked="0"/>
    </xf>
    <xf numFmtId="49" fontId="3" fillId="2" borderId="36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8" xfId="0" applyFont="1" applyBorder="1" applyAlignment="1">
      <alignment horizontal="left" vertical="center"/>
    </xf>
    <xf numFmtId="0" fontId="5" fillId="0" borderId="59" xfId="0" applyFont="1" applyBorder="1" applyAlignment="1">
      <alignment horizontal="left" vertical="center"/>
    </xf>
    <xf numFmtId="0" fontId="5" fillId="0" borderId="60" xfId="0" applyFont="1" applyBorder="1" applyAlignment="1">
      <alignment horizontal="left" vertical="center"/>
    </xf>
    <xf numFmtId="0" fontId="5" fillId="2" borderId="55" xfId="0" applyFont="1" applyFill="1" applyBorder="1" applyAlignment="1" applyProtection="1">
      <alignment horizontal="center" vertical="center"/>
      <protection locked="0"/>
    </xf>
    <xf numFmtId="0" fontId="5" fillId="2" borderId="56" xfId="0" applyFont="1" applyFill="1" applyBorder="1" applyAlignment="1" applyProtection="1">
      <alignment horizontal="center" vertical="center"/>
      <protection locked="0"/>
    </xf>
    <xf numFmtId="0" fontId="5" fillId="2" borderId="57" xfId="0" applyFont="1" applyFill="1" applyBorder="1" applyAlignment="1" applyProtection="1">
      <alignment horizontal="center" vertical="center"/>
      <protection locked="0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3" fillId="0" borderId="51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177" fontId="3" fillId="2" borderId="51" xfId="1" applyNumberFormat="1" applyFont="1" applyFill="1" applyBorder="1" applyAlignment="1" applyProtection="1">
      <alignment horizontal="right" vertical="center"/>
      <protection locked="0"/>
    </xf>
    <xf numFmtId="177" fontId="3" fillId="2" borderId="52" xfId="1" applyNumberFormat="1" applyFont="1" applyFill="1" applyBorder="1" applyAlignment="1" applyProtection="1">
      <alignment horizontal="right" vertical="center"/>
      <protection locked="0"/>
    </xf>
    <xf numFmtId="177" fontId="3" fillId="2" borderId="50" xfId="1" applyNumberFormat="1" applyFont="1" applyFill="1" applyBorder="1" applyAlignment="1">
      <alignment horizontal="right" vertical="center"/>
    </xf>
    <xf numFmtId="177" fontId="3" fillId="2" borderId="42" xfId="1" applyNumberFormat="1" applyFont="1" applyFill="1" applyBorder="1" applyAlignment="1">
      <alignment horizontal="right" vertical="center"/>
    </xf>
    <xf numFmtId="177" fontId="3" fillId="2" borderId="32" xfId="1" applyNumberFormat="1" applyFont="1" applyFill="1" applyBorder="1" applyAlignment="1">
      <alignment horizontal="right" vertical="center"/>
    </xf>
    <xf numFmtId="177" fontId="3" fillId="2" borderId="33" xfId="1" applyNumberFormat="1" applyFont="1" applyFill="1" applyBorder="1" applyAlignment="1">
      <alignment horizontal="right" vertical="center"/>
    </xf>
    <xf numFmtId="177" fontId="3" fillId="2" borderId="51" xfId="1" applyNumberFormat="1" applyFont="1" applyFill="1" applyBorder="1" applyAlignment="1">
      <alignment horizontal="right" vertical="center"/>
    </xf>
    <xf numFmtId="177" fontId="3" fillId="2" borderId="52" xfId="1" applyNumberFormat="1" applyFont="1" applyFill="1" applyBorder="1" applyAlignment="1">
      <alignment horizontal="right" vertical="center"/>
    </xf>
    <xf numFmtId="31" fontId="3" fillId="2" borderId="48" xfId="0" applyNumberFormat="1" applyFont="1" applyFill="1" applyBorder="1" applyAlignment="1">
      <alignment horizontal="center" vertical="center"/>
    </xf>
    <xf numFmtId="31" fontId="3" fillId="2" borderId="53" xfId="0" applyNumberFormat="1" applyFont="1" applyFill="1" applyBorder="1" applyAlignment="1">
      <alignment horizontal="center" vertical="center"/>
    </xf>
    <xf numFmtId="31" fontId="3" fillId="2" borderId="14" xfId="0" applyNumberFormat="1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9" fillId="2" borderId="52" xfId="2" applyFill="1" applyBorder="1" applyAlignment="1">
      <alignment horizontal="center" vertical="center"/>
    </xf>
    <xf numFmtId="0" fontId="9" fillId="2" borderId="15" xfId="2" applyFill="1" applyBorder="1" applyAlignment="1">
      <alignment horizontal="center" vertical="center"/>
    </xf>
    <xf numFmtId="49" fontId="3" fillId="2" borderId="51" xfId="0" applyNumberFormat="1" applyFont="1" applyFill="1" applyBorder="1" applyAlignment="1">
      <alignment horizontal="center" vertical="center"/>
    </xf>
    <xf numFmtId="49" fontId="3" fillId="2" borderId="52" xfId="0" applyNumberFormat="1" applyFont="1" applyFill="1" applyBorder="1" applyAlignment="1">
      <alignment horizontal="center" vertical="center"/>
    </xf>
    <xf numFmtId="49" fontId="3" fillId="2" borderId="36" xfId="0" applyNumberFormat="1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0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horizontal="left" vertical="center"/>
    </xf>
    <xf numFmtId="0" fontId="2" fillId="2" borderId="54" xfId="0" applyFont="1" applyFill="1" applyBorder="1" applyAlignment="1">
      <alignment horizontal="left" vertical="center"/>
    </xf>
    <xf numFmtId="49" fontId="2" fillId="2" borderId="32" xfId="0" applyNumberFormat="1" applyFont="1" applyFill="1" applyBorder="1" applyAlignment="1">
      <alignment horizontal="center" vertical="center"/>
    </xf>
    <xf numFmtId="49" fontId="2" fillId="2" borderId="33" xfId="0" applyNumberFormat="1" applyFont="1" applyFill="1" applyBorder="1" applyAlignment="1">
      <alignment horizontal="center" vertical="center"/>
    </xf>
    <xf numFmtId="49" fontId="2" fillId="2" borderId="31" xfId="0" applyNumberFormat="1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left" vertical="center"/>
    </xf>
    <xf numFmtId="0" fontId="2" fillId="2" borderId="32" xfId="0" applyFont="1" applyFill="1" applyBorder="1" applyAlignment="1">
      <alignment horizontal="left" vertical="center"/>
    </xf>
    <xf numFmtId="0" fontId="2" fillId="2" borderId="39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5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48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33" xfId="0" applyFont="1" applyFill="1" applyBorder="1" applyAlignment="1" applyProtection="1">
      <alignment horizontal="center" vertical="center"/>
    </xf>
    <xf numFmtId="0" fontId="2" fillId="2" borderId="34" xfId="0" applyFont="1" applyFill="1" applyBorder="1" applyAlignment="1" applyProtection="1">
      <alignment horizontal="center" vertical="center"/>
    </xf>
    <xf numFmtId="0" fontId="3" fillId="2" borderId="38" xfId="0" applyFont="1" applyFill="1" applyBorder="1" applyAlignment="1">
      <alignment horizontal="left" vertical="center"/>
    </xf>
    <xf numFmtId="0" fontId="3" fillId="2" borderId="32" xfId="0" applyFont="1" applyFill="1" applyBorder="1" applyAlignment="1">
      <alignment horizontal="left" vertical="center"/>
    </xf>
    <xf numFmtId="0" fontId="3" fillId="2" borderId="39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48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left" vertical="top" wrapText="1"/>
    </xf>
    <xf numFmtId="6" fontId="2" fillId="2" borderId="20" xfId="0" applyNumberFormat="1" applyFont="1" applyFill="1" applyBorder="1" applyAlignment="1">
      <alignment horizontal="center" vertical="center" shrinkToFit="1"/>
    </xf>
    <xf numFmtId="6" fontId="2" fillId="2" borderId="18" xfId="0" applyNumberFormat="1" applyFont="1" applyFill="1" applyBorder="1" applyAlignment="1">
      <alignment horizontal="center" vertical="center" shrinkToFit="1"/>
    </xf>
    <xf numFmtId="0" fontId="2" fillId="2" borderId="53" xfId="0" applyFont="1" applyFill="1" applyBorder="1" applyAlignment="1">
      <alignment horizontal="left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2" fontId="2" fillId="2" borderId="20" xfId="0" applyNumberFormat="1" applyFont="1" applyFill="1" applyBorder="1" applyAlignment="1">
      <alignment horizontal="center" vertical="center"/>
    </xf>
    <xf numFmtId="2" fontId="2" fillId="2" borderId="17" xfId="0" applyNumberFormat="1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right" vertical="center"/>
    </xf>
    <xf numFmtId="0" fontId="2" fillId="2" borderId="17" xfId="0" applyFont="1" applyFill="1" applyBorder="1" applyAlignment="1">
      <alignment horizontal="right" vertical="center"/>
    </xf>
    <xf numFmtId="0" fontId="2" fillId="2" borderId="22" xfId="0" applyFont="1" applyFill="1" applyBorder="1" applyAlignment="1">
      <alignment horizontal="center" vertical="center"/>
    </xf>
  </cellXfs>
  <cellStyles count="3">
    <cellStyle name="ハイパーリンク" xfId="2" builtinId="8" customBuiltin="1"/>
    <cellStyle name="桁区切り" xfId="1" builtinId="6"/>
    <cellStyle name="標準" xfId="0" builtinId="0"/>
  </cellStyles>
  <dxfs count="1"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269872</xdr:colOff>
      <xdr:row>8</xdr:row>
      <xdr:rowOff>0</xdr:rowOff>
    </xdr:from>
    <xdr:to>
      <xdr:col>5</xdr:col>
      <xdr:colOff>142867</xdr:colOff>
      <xdr:row>9</xdr:row>
      <xdr:rowOff>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431922" y="1524000"/>
          <a:ext cx="815970" cy="190500"/>
          <a:chOff x="1793876" y="1530359"/>
          <a:chExt cx="825494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45" name="Check Box 5" hidden="1">
                <a:extLst>
                  <a:ext uri="{63B3BB69-23CF-44E3-9099-C40C66FF867C}">
                    <a14:compatExt spid="_x0000_s10245"/>
                  </a:ext>
                  <a:ext uri="{FF2B5EF4-FFF2-40B4-BE49-F238E27FC236}">
                    <a16:creationId xmlns:a16="http://schemas.microsoft.com/office/drawing/2014/main" id="{00000000-0008-0000-0000-000005280000}"/>
                  </a:ext>
                </a:extLst>
              </xdr:cNvPr>
              <xdr:cNvSpPr/>
            </xdr:nvSpPr>
            <xdr:spPr bwMode="auto">
              <a:xfrm>
                <a:off x="1793876" y="1530359"/>
                <a:ext cx="179999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常温</a:t>
            </a:r>
          </a:p>
        </xdr:txBody>
      </xdr:sp>
    </xdr:grpSp>
    <xdr:clientData/>
  </xdr:twoCellAnchor>
  <xdr:twoCellAnchor>
    <xdr:from>
      <xdr:col>7</xdr:col>
      <xdr:colOff>285748</xdr:colOff>
      <xdr:row>3</xdr:row>
      <xdr:rowOff>31752</xdr:rowOff>
    </xdr:from>
    <xdr:to>
      <xdr:col>9</xdr:col>
      <xdr:colOff>101756</xdr:colOff>
      <xdr:row>3</xdr:row>
      <xdr:rowOff>183690</xdr:rowOff>
    </xdr:to>
    <xdr:grpSp>
      <xdr:nvGrpSpPr>
        <xdr:cNvPr id="41" name="グループ化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pSpPr/>
      </xdr:nvGrpSpPr>
      <xdr:grpSpPr>
        <a:xfrm>
          <a:off x="3019423" y="660402"/>
          <a:ext cx="444658" cy="151938"/>
          <a:chOff x="1809753" y="1520345"/>
          <a:chExt cx="451006" cy="19159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72" name="Check Box 32" hidden="1">
                <a:extLst>
                  <a:ext uri="{63B3BB69-23CF-44E3-9099-C40C66FF867C}">
                    <a14:compatExt spid="_x0000_s10272"/>
                  </a:ext>
                  <a:ext uri="{FF2B5EF4-FFF2-40B4-BE49-F238E27FC236}">
                    <a16:creationId xmlns:a16="http://schemas.microsoft.com/office/drawing/2014/main" id="{00000000-0008-0000-0000-000020280000}"/>
                  </a:ext>
                </a:extLst>
              </xdr:cNvPr>
              <xdr:cNvSpPr/>
            </xdr:nvSpPr>
            <xdr:spPr bwMode="auto">
              <a:xfrm>
                <a:off x="1809753" y="1520345"/>
                <a:ext cx="180000" cy="1800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3" name="テキスト ボックス 4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 txBox="1"/>
        </xdr:nvSpPr>
        <xdr:spPr>
          <a:xfrm>
            <a:off x="1936759" y="1531936"/>
            <a:ext cx="324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ml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6</xdr:col>
      <xdr:colOff>31752</xdr:colOff>
      <xdr:row>3</xdr:row>
      <xdr:rowOff>22686</xdr:rowOff>
    </xdr:from>
    <xdr:to>
      <xdr:col>7</xdr:col>
      <xdr:colOff>165260</xdr:colOff>
      <xdr:row>3</xdr:row>
      <xdr:rowOff>174624</xdr:rowOff>
    </xdr:to>
    <xdr:grpSp>
      <xdr:nvGrpSpPr>
        <xdr:cNvPr id="47" name="グループ化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GrpSpPr/>
      </xdr:nvGrpSpPr>
      <xdr:grpSpPr>
        <a:xfrm>
          <a:off x="2451102" y="651336"/>
          <a:ext cx="447833" cy="151938"/>
          <a:chOff x="1809752" y="1520345"/>
          <a:chExt cx="451007" cy="19159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74" name="Check Box 34" hidden="1">
                <a:extLst>
                  <a:ext uri="{63B3BB69-23CF-44E3-9099-C40C66FF867C}">
                    <a14:compatExt spid="_x0000_s10274"/>
                  </a:ext>
                  <a:ext uri="{FF2B5EF4-FFF2-40B4-BE49-F238E27FC236}">
                    <a16:creationId xmlns:a16="http://schemas.microsoft.com/office/drawing/2014/main" id="{00000000-0008-0000-0000-000022280000}"/>
                  </a:ext>
                </a:extLst>
              </xdr:cNvPr>
              <xdr:cNvSpPr/>
            </xdr:nvSpPr>
            <xdr:spPr bwMode="auto">
              <a:xfrm>
                <a:off x="1809752" y="1520345"/>
                <a:ext cx="180000" cy="1800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9" name="テキスト ボックス 4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 txBox="1"/>
        </xdr:nvSpPr>
        <xdr:spPr>
          <a:xfrm>
            <a:off x="1936759" y="1531936"/>
            <a:ext cx="324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g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6</xdr:col>
      <xdr:colOff>0</xdr:colOff>
      <xdr:row>8</xdr:row>
      <xdr:rowOff>0</xdr:rowOff>
    </xdr:from>
    <xdr:to>
      <xdr:col>8</xdr:col>
      <xdr:colOff>190495</xdr:colOff>
      <xdr:row>9</xdr:row>
      <xdr:rowOff>0</xdr:rowOff>
    </xdr:to>
    <xdr:grpSp>
      <xdr:nvGrpSpPr>
        <xdr:cNvPr id="50" name="グループ化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/>
      </xdr:nvGrpSpPr>
      <xdr:grpSpPr>
        <a:xfrm>
          <a:off x="2419350" y="1524000"/>
          <a:ext cx="819145" cy="190500"/>
          <a:chOff x="1793877" y="1530359"/>
          <a:chExt cx="825493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75" name="Check Box 35" hidden="1">
                <a:extLst>
                  <a:ext uri="{63B3BB69-23CF-44E3-9099-C40C66FF867C}">
                    <a14:compatExt spid="_x0000_s10275"/>
                  </a:ext>
                  <a:ext uri="{FF2B5EF4-FFF2-40B4-BE49-F238E27FC236}">
                    <a16:creationId xmlns:a16="http://schemas.microsoft.com/office/drawing/2014/main" id="{00000000-0008-0000-0000-000023280000}"/>
                  </a:ext>
                </a:extLst>
              </xdr:cNvPr>
              <xdr:cNvSpPr/>
            </xdr:nvSpPr>
            <xdr:spPr bwMode="auto">
              <a:xfrm>
                <a:off x="1793877" y="1530359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2" name="テキスト ボックス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冷蔵</a:t>
            </a:r>
          </a:p>
        </xdr:txBody>
      </xdr:sp>
    </xdr:grpSp>
    <xdr:clientData/>
  </xdr:twoCellAnchor>
  <xdr:twoCellAnchor>
    <xdr:from>
      <xdr:col>8</xdr:col>
      <xdr:colOff>309562</xdr:colOff>
      <xdr:row>8</xdr:row>
      <xdr:rowOff>0</xdr:rowOff>
    </xdr:from>
    <xdr:to>
      <xdr:col>11</xdr:col>
      <xdr:colOff>182557</xdr:colOff>
      <xdr:row>9</xdr:row>
      <xdr:rowOff>0</xdr:rowOff>
    </xdr:to>
    <xdr:grpSp>
      <xdr:nvGrpSpPr>
        <xdr:cNvPr id="53" name="グループ化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GrpSpPr/>
      </xdr:nvGrpSpPr>
      <xdr:grpSpPr>
        <a:xfrm>
          <a:off x="3357562" y="1524000"/>
          <a:ext cx="815970" cy="190500"/>
          <a:chOff x="1793876" y="1530359"/>
          <a:chExt cx="825494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76" name="Check Box 36" hidden="1">
                <a:extLst>
                  <a:ext uri="{63B3BB69-23CF-44E3-9099-C40C66FF867C}">
                    <a14:compatExt spid="_x0000_s10276"/>
                  </a:ext>
                  <a:ext uri="{FF2B5EF4-FFF2-40B4-BE49-F238E27FC236}">
                    <a16:creationId xmlns:a16="http://schemas.microsoft.com/office/drawing/2014/main" id="{00000000-0008-0000-0000-000024280000}"/>
                  </a:ext>
                </a:extLst>
              </xdr:cNvPr>
              <xdr:cNvSpPr/>
            </xdr:nvSpPr>
            <xdr:spPr bwMode="auto">
              <a:xfrm>
                <a:off x="1793876" y="1530359"/>
                <a:ext cx="179999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5" name="テキスト ボックス 5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冷凍</a:t>
            </a:r>
          </a:p>
        </xdr:txBody>
      </xdr:sp>
    </xdr:grpSp>
    <xdr:clientData/>
  </xdr:twoCellAnchor>
  <xdr:twoCellAnchor>
    <xdr:from>
      <xdr:col>2</xdr:col>
      <xdr:colOff>269869</xdr:colOff>
      <xdr:row>9</xdr:row>
      <xdr:rowOff>0</xdr:rowOff>
    </xdr:from>
    <xdr:to>
      <xdr:col>5</xdr:col>
      <xdr:colOff>142864</xdr:colOff>
      <xdr:row>10</xdr:row>
      <xdr:rowOff>0</xdr:rowOff>
    </xdr:to>
    <xdr:grpSp>
      <xdr:nvGrpSpPr>
        <xdr:cNvPr id="68" name="グループ化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GrpSpPr/>
      </xdr:nvGrpSpPr>
      <xdr:grpSpPr>
        <a:xfrm>
          <a:off x="1431919" y="1714500"/>
          <a:ext cx="815970" cy="190500"/>
          <a:chOff x="1793876" y="1530359"/>
          <a:chExt cx="825494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81" name="Check Box 41" hidden="1">
                <a:extLst>
                  <a:ext uri="{63B3BB69-23CF-44E3-9099-C40C66FF867C}">
                    <a14:compatExt spid="_x0000_s10281"/>
                  </a:ext>
                  <a:ext uri="{FF2B5EF4-FFF2-40B4-BE49-F238E27FC236}">
                    <a16:creationId xmlns:a16="http://schemas.microsoft.com/office/drawing/2014/main" id="{00000000-0008-0000-0000-000029280000}"/>
                  </a:ext>
                </a:extLst>
              </xdr:cNvPr>
              <xdr:cNvSpPr/>
            </xdr:nvSpPr>
            <xdr:spPr bwMode="auto">
              <a:xfrm>
                <a:off x="1793876" y="1530359"/>
                <a:ext cx="179999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0" name="テキスト ボックス 69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常温</a:t>
            </a:r>
          </a:p>
        </xdr:txBody>
      </xdr:sp>
    </xdr:grpSp>
    <xdr:clientData/>
  </xdr:twoCellAnchor>
  <xdr:twoCellAnchor>
    <xdr:from>
      <xdr:col>5</xdr:col>
      <xdr:colOff>317497</xdr:colOff>
      <xdr:row>9</xdr:row>
      <xdr:rowOff>0</xdr:rowOff>
    </xdr:from>
    <xdr:to>
      <xdr:col>8</xdr:col>
      <xdr:colOff>190492</xdr:colOff>
      <xdr:row>10</xdr:row>
      <xdr:rowOff>0</xdr:rowOff>
    </xdr:to>
    <xdr:grpSp>
      <xdr:nvGrpSpPr>
        <xdr:cNvPr id="71" name="グループ化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GrpSpPr/>
      </xdr:nvGrpSpPr>
      <xdr:grpSpPr>
        <a:xfrm>
          <a:off x="2422522" y="1714500"/>
          <a:ext cx="815970" cy="190500"/>
          <a:chOff x="1793875" y="1530359"/>
          <a:chExt cx="825495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82" name="Check Box 42" hidden="1">
                <a:extLst>
                  <a:ext uri="{63B3BB69-23CF-44E3-9099-C40C66FF867C}">
                    <a14:compatExt spid="_x0000_s10282"/>
                  </a:ext>
                  <a:ext uri="{FF2B5EF4-FFF2-40B4-BE49-F238E27FC236}">
                    <a16:creationId xmlns:a16="http://schemas.microsoft.com/office/drawing/2014/main" id="{00000000-0008-0000-0000-00002A280000}"/>
                  </a:ext>
                </a:extLst>
              </xdr:cNvPr>
              <xdr:cNvSpPr/>
            </xdr:nvSpPr>
            <xdr:spPr bwMode="auto">
              <a:xfrm>
                <a:off x="1793875" y="1530359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3" name="テキスト ボックス 72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冷蔵</a:t>
            </a:r>
          </a:p>
        </xdr:txBody>
      </xdr:sp>
    </xdr:grpSp>
    <xdr:clientData/>
  </xdr:twoCellAnchor>
  <xdr:twoCellAnchor>
    <xdr:from>
      <xdr:col>10</xdr:col>
      <xdr:colOff>39690</xdr:colOff>
      <xdr:row>7</xdr:row>
      <xdr:rowOff>0</xdr:rowOff>
    </xdr:from>
    <xdr:to>
      <xdr:col>12</xdr:col>
      <xdr:colOff>230185</xdr:colOff>
      <xdr:row>8</xdr:row>
      <xdr:rowOff>0</xdr:rowOff>
    </xdr:to>
    <xdr:grpSp>
      <xdr:nvGrpSpPr>
        <xdr:cNvPr id="74" name="グループ化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GrpSpPr/>
      </xdr:nvGrpSpPr>
      <xdr:grpSpPr>
        <a:xfrm>
          <a:off x="3716340" y="1333500"/>
          <a:ext cx="819145" cy="190500"/>
          <a:chOff x="1793876" y="1530359"/>
          <a:chExt cx="825494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83" name="Check Box 43" hidden="1">
                <a:extLst>
                  <a:ext uri="{63B3BB69-23CF-44E3-9099-C40C66FF867C}">
                    <a14:compatExt spid="_x0000_s10283"/>
                  </a:ext>
                  <a:ext uri="{FF2B5EF4-FFF2-40B4-BE49-F238E27FC236}">
                    <a16:creationId xmlns:a16="http://schemas.microsoft.com/office/drawing/2014/main" id="{00000000-0008-0000-0000-00002B280000}"/>
                  </a:ext>
                </a:extLst>
              </xdr:cNvPr>
              <xdr:cNvSpPr/>
            </xdr:nvSpPr>
            <xdr:spPr bwMode="auto">
              <a:xfrm>
                <a:off x="1793876" y="1530359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6" name="テキスト ボックス 75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可</a:t>
            </a:r>
          </a:p>
        </xdr:txBody>
      </xdr:sp>
    </xdr:grpSp>
    <xdr:clientData/>
  </xdr:twoCellAnchor>
  <xdr:twoCellAnchor>
    <xdr:from>
      <xdr:col>11</xdr:col>
      <xdr:colOff>301624</xdr:colOff>
      <xdr:row>7</xdr:row>
      <xdr:rowOff>0</xdr:rowOff>
    </xdr:from>
    <xdr:to>
      <xdr:col>14</xdr:col>
      <xdr:colOff>174619</xdr:colOff>
      <xdr:row>8</xdr:row>
      <xdr:rowOff>0</xdr:rowOff>
    </xdr:to>
    <xdr:grpSp>
      <xdr:nvGrpSpPr>
        <xdr:cNvPr id="77" name="グループ化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GrpSpPr/>
      </xdr:nvGrpSpPr>
      <xdr:grpSpPr>
        <a:xfrm>
          <a:off x="4292599" y="1333500"/>
          <a:ext cx="815970" cy="190500"/>
          <a:chOff x="1793876" y="1530359"/>
          <a:chExt cx="825494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84" name="Check Box 44" hidden="1">
                <a:extLst>
                  <a:ext uri="{63B3BB69-23CF-44E3-9099-C40C66FF867C}">
                    <a14:compatExt spid="_x0000_s10284"/>
                  </a:ext>
                  <a:ext uri="{FF2B5EF4-FFF2-40B4-BE49-F238E27FC236}">
                    <a16:creationId xmlns:a16="http://schemas.microsoft.com/office/drawing/2014/main" id="{00000000-0008-0000-0000-00002C280000}"/>
                  </a:ext>
                </a:extLst>
              </xdr:cNvPr>
              <xdr:cNvSpPr/>
            </xdr:nvSpPr>
            <xdr:spPr bwMode="auto">
              <a:xfrm>
                <a:off x="1793876" y="1530359"/>
                <a:ext cx="179999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9" name="テキスト ボックス 78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不可</a:t>
            </a:r>
          </a:p>
        </xdr:txBody>
      </xdr:sp>
    </xdr:grpSp>
    <xdr:clientData/>
  </xdr:twoCellAnchor>
  <xdr:twoCellAnchor>
    <xdr:from>
      <xdr:col>2</xdr:col>
      <xdr:colOff>7941</xdr:colOff>
      <xdr:row>17</xdr:row>
      <xdr:rowOff>190499</xdr:rowOff>
    </xdr:from>
    <xdr:to>
      <xdr:col>5</xdr:col>
      <xdr:colOff>23818</xdr:colOff>
      <xdr:row>19</xdr:row>
      <xdr:rowOff>0</xdr:rowOff>
    </xdr:to>
    <xdr:grpSp>
      <xdr:nvGrpSpPr>
        <xdr:cNvPr id="80" name="グループ化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GrpSpPr/>
      </xdr:nvGrpSpPr>
      <xdr:grpSpPr>
        <a:xfrm>
          <a:off x="1169991" y="3505199"/>
          <a:ext cx="958852" cy="190501"/>
          <a:chOff x="1793876" y="1530352"/>
          <a:chExt cx="726280" cy="1815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85" name="Check Box 45" hidden="1">
                <a:extLst>
                  <a:ext uri="{63B3BB69-23CF-44E3-9099-C40C66FF867C}">
                    <a14:compatExt spid="_x0000_s10285"/>
                  </a:ext>
                  <a:ext uri="{FF2B5EF4-FFF2-40B4-BE49-F238E27FC236}">
                    <a16:creationId xmlns:a16="http://schemas.microsoft.com/office/drawing/2014/main" id="{00000000-0008-0000-0000-00002D280000}"/>
                  </a:ext>
                </a:extLst>
              </xdr:cNvPr>
              <xdr:cNvSpPr/>
            </xdr:nvSpPr>
            <xdr:spPr bwMode="auto">
              <a:xfrm>
                <a:off x="1793876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82" name="テキスト ボックス 81">
            <a:extLst>
              <a:ext uri="{FF2B5EF4-FFF2-40B4-BE49-F238E27FC236}">
                <a16:creationId xmlns:a16="http://schemas.microsoft.com/office/drawing/2014/main" id="{00000000-0008-0000-0000-000052000000}"/>
              </a:ext>
            </a:extLst>
          </xdr:cNvPr>
          <xdr:cNvSpPr txBox="1"/>
        </xdr:nvSpPr>
        <xdr:spPr>
          <a:xfrm>
            <a:off x="1899157" y="1530353"/>
            <a:ext cx="620999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FSSC22000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5</xdr:col>
      <xdr:colOff>0</xdr:colOff>
      <xdr:row>17</xdr:row>
      <xdr:rowOff>190499</xdr:rowOff>
    </xdr:from>
    <xdr:to>
      <xdr:col>8</xdr:col>
      <xdr:colOff>15877</xdr:colOff>
      <xdr:row>19</xdr:row>
      <xdr:rowOff>0</xdr:rowOff>
    </xdr:to>
    <xdr:grpSp>
      <xdr:nvGrpSpPr>
        <xdr:cNvPr id="89" name="グループ化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GrpSpPr/>
      </xdr:nvGrpSpPr>
      <xdr:grpSpPr>
        <a:xfrm>
          <a:off x="2105025" y="3505199"/>
          <a:ext cx="958852" cy="190501"/>
          <a:chOff x="1793876" y="1530352"/>
          <a:chExt cx="726280" cy="1815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88" name="Check Box 48" hidden="1">
                <a:extLst>
                  <a:ext uri="{63B3BB69-23CF-44E3-9099-C40C66FF867C}">
                    <a14:compatExt spid="_x0000_s10288"/>
                  </a:ext>
                  <a:ext uri="{FF2B5EF4-FFF2-40B4-BE49-F238E27FC236}">
                    <a16:creationId xmlns:a16="http://schemas.microsoft.com/office/drawing/2014/main" id="{00000000-0008-0000-0000-000030280000}"/>
                  </a:ext>
                </a:extLst>
              </xdr:cNvPr>
              <xdr:cNvSpPr/>
            </xdr:nvSpPr>
            <xdr:spPr bwMode="auto">
              <a:xfrm>
                <a:off x="1793876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91" name="テキスト ボックス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SpPr txBox="1"/>
        </xdr:nvSpPr>
        <xdr:spPr>
          <a:xfrm>
            <a:off x="1899157" y="1530353"/>
            <a:ext cx="620999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ISO22000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7</xdr:col>
      <xdr:colOff>224777</xdr:colOff>
      <xdr:row>17</xdr:row>
      <xdr:rowOff>190499</xdr:rowOff>
    </xdr:from>
    <xdr:to>
      <xdr:col>12</xdr:col>
      <xdr:colOff>293277</xdr:colOff>
      <xdr:row>19</xdr:row>
      <xdr:rowOff>0</xdr:rowOff>
    </xdr:to>
    <xdr:grpSp>
      <xdr:nvGrpSpPr>
        <xdr:cNvPr id="95" name="グループ化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GrpSpPr/>
      </xdr:nvGrpSpPr>
      <xdr:grpSpPr>
        <a:xfrm>
          <a:off x="2958452" y="3505199"/>
          <a:ext cx="1640125" cy="190501"/>
          <a:chOff x="1793875" y="1530352"/>
          <a:chExt cx="947261" cy="1815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90" name="Check Box 50" hidden="1">
                <a:extLst>
                  <a:ext uri="{63B3BB69-23CF-44E3-9099-C40C66FF867C}">
                    <a14:compatExt spid="_x0000_s10290"/>
                  </a:ext>
                  <a:ext uri="{FF2B5EF4-FFF2-40B4-BE49-F238E27FC236}">
                    <a16:creationId xmlns:a16="http://schemas.microsoft.com/office/drawing/2014/main" id="{00000000-0008-0000-0000-000032280000}"/>
                  </a:ext>
                </a:extLst>
              </xdr:cNvPr>
              <xdr:cNvSpPr/>
            </xdr:nvSpPr>
            <xdr:spPr bwMode="auto">
              <a:xfrm>
                <a:off x="1793875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97" name="テキスト ボックス 96">
            <a:extLst>
              <a:ext uri="{FF2B5EF4-FFF2-40B4-BE49-F238E27FC236}">
                <a16:creationId xmlns:a16="http://schemas.microsoft.com/office/drawing/2014/main" id="{00000000-0008-0000-0000-000061000000}"/>
              </a:ext>
            </a:extLst>
          </xdr:cNvPr>
          <xdr:cNvSpPr txBox="1"/>
        </xdr:nvSpPr>
        <xdr:spPr>
          <a:xfrm>
            <a:off x="1876462" y="1530353"/>
            <a:ext cx="864674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その他（明記して下さい）</a:t>
            </a:r>
          </a:p>
        </xdr:txBody>
      </xdr:sp>
    </xdr:grpSp>
    <xdr:clientData/>
  </xdr:twoCellAnchor>
  <xdr:twoCellAnchor>
    <xdr:from>
      <xdr:col>14</xdr:col>
      <xdr:colOff>127005</xdr:colOff>
      <xdr:row>25</xdr:row>
      <xdr:rowOff>103189</xdr:rowOff>
    </xdr:from>
    <xdr:to>
      <xdr:col>17</xdr:col>
      <xdr:colOff>0</xdr:colOff>
      <xdr:row>27</xdr:row>
      <xdr:rowOff>23814</xdr:rowOff>
    </xdr:to>
    <xdr:grpSp>
      <xdr:nvGrpSpPr>
        <xdr:cNvPr id="98" name="グループ化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GrpSpPr/>
      </xdr:nvGrpSpPr>
      <xdr:grpSpPr>
        <a:xfrm>
          <a:off x="5060955" y="5199064"/>
          <a:ext cx="815970" cy="187325"/>
          <a:chOff x="1793876" y="1530364"/>
          <a:chExt cx="825494" cy="181573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91" name="Check Box 51" hidden="1">
                <a:extLst>
                  <a:ext uri="{63B3BB69-23CF-44E3-9099-C40C66FF867C}">
                    <a14:compatExt spid="_x0000_s10291"/>
                  </a:ext>
                  <a:ext uri="{FF2B5EF4-FFF2-40B4-BE49-F238E27FC236}">
                    <a16:creationId xmlns:a16="http://schemas.microsoft.com/office/drawing/2014/main" id="{00000000-0008-0000-0000-000033280000}"/>
                  </a:ext>
                </a:extLst>
              </xdr:cNvPr>
              <xdr:cNvSpPr/>
            </xdr:nvSpPr>
            <xdr:spPr bwMode="auto">
              <a:xfrm>
                <a:off x="1793876" y="1530364"/>
                <a:ext cx="179999" cy="17158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00" name="テキスト ボックス 99">
            <a:extLst>
              <a:ext uri="{FF2B5EF4-FFF2-40B4-BE49-F238E27FC236}">
                <a16:creationId xmlns:a16="http://schemas.microsoft.com/office/drawing/2014/main" id="{00000000-0008-0000-0000-000064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可</a:t>
            </a:r>
          </a:p>
        </xdr:txBody>
      </xdr:sp>
    </xdr:grpSp>
    <xdr:clientData/>
  </xdr:twoCellAnchor>
  <xdr:twoCellAnchor>
    <xdr:from>
      <xdr:col>16</xdr:col>
      <xdr:colOff>87310</xdr:colOff>
      <xdr:row>25</xdr:row>
      <xdr:rowOff>103189</xdr:rowOff>
    </xdr:from>
    <xdr:to>
      <xdr:col>18</xdr:col>
      <xdr:colOff>192435</xdr:colOff>
      <xdr:row>27</xdr:row>
      <xdr:rowOff>23814</xdr:rowOff>
    </xdr:to>
    <xdr:grpSp>
      <xdr:nvGrpSpPr>
        <xdr:cNvPr id="101" name="グループ化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GrpSpPr/>
      </xdr:nvGrpSpPr>
      <xdr:grpSpPr>
        <a:xfrm>
          <a:off x="5649910" y="5199064"/>
          <a:ext cx="733775" cy="187325"/>
          <a:chOff x="1793875" y="1530364"/>
          <a:chExt cx="859075" cy="181573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92" name="Check Box 52" hidden="1">
                <a:extLst>
                  <a:ext uri="{63B3BB69-23CF-44E3-9099-C40C66FF867C}">
                    <a14:compatExt spid="_x0000_s10292"/>
                  </a:ext>
                  <a:ext uri="{FF2B5EF4-FFF2-40B4-BE49-F238E27FC236}">
                    <a16:creationId xmlns:a16="http://schemas.microsoft.com/office/drawing/2014/main" id="{00000000-0008-0000-0000-000034280000}"/>
                  </a:ext>
                </a:extLst>
              </xdr:cNvPr>
              <xdr:cNvSpPr/>
            </xdr:nvSpPr>
            <xdr:spPr bwMode="auto">
              <a:xfrm>
                <a:off x="1793875" y="1530364"/>
                <a:ext cx="208928" cy="17158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03" name="テキスト ボックス 102">
            <a:extLst>
              <a:ext uri="{FF2B5EF4-FFF2-40B4-BE49-F238E27FC236}">
                <a16:creationId xmlns:a16="http://schemas.microsoft.com/office/drawing/2014/main" id="{00000000-0008-0000-0000-000067000000}"/>
              </a:ext>
            </a:extLst>
          </xdr:cNvPr>
          <xdr:cNvSpPr txBox="1"/>
        </xdr:nvSpPr>
        <xdr:spPr>
          <a:xfrm>
            <a:off x="2017948" y="1531937"/>
            <a:ext cx="635002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不可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26</xdr:row>
          <xdr:rowOff>85725</xdr:rowOff>
        </xdr:from>
        <xdr:to>
          <xdr:col>0</xdr:col>
          <xdr:colOff>295275</xdr:colOff>
          <xdr:row>28</xdr:row>
          <xdr:rowOff>38100</xdr:rowOff>
        </xdr:to>
        <xdr:sp macro="" textlink="">
          <xdr:nvSpPr>
            <xdr:cNvPr id="10298" name="Check Box 58" hidden="1">
              <a:extLst>
                <a:ext uri="{63B3BB69-23CF-44E3-9099-C40C66FF867C}">
                  <a14:compatExt spid="_x0000_s10298"/>
                </a:ext>
                <a:ext uri="{FF2B5EF4-FFF2-40B4-BE49-F238E27FC236}">
                  <a16:creationId xmlns:a16="http://schemas.microsoft.com/office/drawing/2014/main" id="{00000000-0008-0000-0000-00003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27</xdr:row>
          <xdr:rowOff>95250</xdr:rowOff>
        </xdr:from>
        <xdr:to>
          <xdr:col>0</xdr:col>
          <xdr:colOff>295275</xdr:colOff>
          <xdr:row>29</xdr:row>
          <xdr:rowOff>38100</xdr:rowOff>
        </xdr:to>
        <xdr:sp macro="" textlink="">
          <xdr:nvSpPr>
            <xdr:cNvPr id="10299" name="Check Box 59" hidden="1">
              <a:extLst>
                <a:ext uri="{63B3BB69-23CF-44E3-9099-C40C66FF867C}">
                  <a14:compatExt spid="_x0000_s10299"/>
                </a:ext>
                <a:ext uri="{FF2B5EF4-FFF2-40B4-BE49-F238E27FC236}">
                  <a16:creationId xmlns:a16="http://schemas.microsoft.com/office/drawing/2014/main" id="{00000000-0008-0000-0000-00003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26</xdr:row>
          <xdr:rowOff>85725</xdr:rowOff>
        </xdr:from>
        <xdr:to>
          <xdr:col>0</xdr:col>
          <xdr:colOff>295275</xdr:colOff>
          <xdr:row>28</xdr:row>
          <xdr:rowOff>38100</xdr:rowOff>
        </xdr:to>
        <xdr:sp macro="" textlink="">
          <xdr:nvSpPr>
            <xdr:cNvPr id="10300" name="Check Box 60" hidden="1">
              <a:extLst>
                <a:ext uri="{63B3BB69-23CF-44E3-9099-C40C66FF867C}">
                  <a14:compatExt spid="_x0000_s10300"/>
                </a:ext>
                <a:ext uri="{FF2B5EF4-FFF2-40B4-BE49-F238E27FC236}">
                  <a16:creationId xmlns:a16="http://schemas.microsoft.com/office/drawing/2014/main" id="{00000000-0008-0000-0000-00003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27</xdr:row>
          <xdr:rowOff>85725</xdr:rowOff>
        </xdr:from>
        <xdr:to>
          <xdr:col>0</xdr:col>
          <xdr:colOff>295275</xdr:colOff>
          <xdr:row>29</xdr:row>
          <xdr:rowOff>38100</xdr:rowOff>
        </xdr:to>
        <xdr:sp macro="" textlink="">
          <xdr:nvSpPr>
            <xdr:cNvPr id="10301" name="Check Box 61" hidden="1">
              <a:extLst>
                <a:ext uri="{63B3BB69-23CF-44E3-9099-C40C66FF867C}">
                  <a14:compatExt spid="_x0000_s10301"/>
                </a:ext>
                <a:ext uri="{FF2B5EF4-FFF2-40B4-BE49-F238E27FC236}">
                  <a16:creationId xmlns:a16="http://schemas.microsoft.com/office/drawing/2014/main" id="{00000000-0008-0000-0000-00003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28</xdr:row>
          <xdr:rowOff>95250</xdr:rowOff>
        </xdr:from>
        <xdr:to>
          <xdr:col>0</xdr:col>
          <xdr:colOff>295275</xdr:colOff>
          <xdr:row>30</xdr:row>
          <xdr:rowOff>38100</xdr:rowOff>
        </xdr:to>
        <xdr:sp macro="" textlink="">
          <xdr:nvSpPr>
            <xdr:cNvPr id="10302" name="Check Box 62" hidden="1">
              <a:extLst>
                <a:ext uri="{63B3BB69-23CF-44E3-9099-C40C66FF867C}">
                  <a14:compatExt spid="_x0000_s10302"/>
                </a:ext>
                <a:ext uri="{FF2B5EF4-FFF2-40B4-BE49-F238E27FC236}">
                  <a16:creationId xmlns:a16="http://schemas.microsoft.com/office/drawing/2014/main" id="{00000000-0008-0000-0000-00003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</xdr:row>
          <xdr:rowOff>228600</xdr:rowOff>
        </xdr:from>
        <xdr:to>
          <xdr:col>6</xdr:col>
          <xdr:colOff>257175</xdr:colOff>
          <xdr:row>4</xdr:row>
          <xdr:rowOff>9525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</xdr:row>
          <xdr:rowOff>228600</xdr:rowOff>
        </xdr:from>
        <xdr:to>
          <xdr:col>8</xdr:col>
          <xdr:colOff>228600</xdr:colOff>
          <xdr:row>4</xdr:row>
          <xdr:rowOff>9525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1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6</xdr:row>
          <xdr:rowOff>180975</xdr:rowOff>
        </xdr:from>
        <xdr:to>
          <xdr:col>10</xdr:col>
          <xdr:colOff>257175</xdr:colOff>
          <xdr:row>8</xdr:row>
          <xdr:rowOff>19050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1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6</xdr:row>
          <xdr:rowOff>171450</xdr:rowOff>
        </xdr:from>
        <xdr:to>
          <xdr:col>12</xdr:col>
          <xdr:colOff>266700</xdr:colOff>
          <xdr:row>8</xdr:row>
          <xdr:rowOff>19050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1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7</xdr:row>
          <xdr:rowOff>180975</xdr:rowOff>
        </xdr:from>
        <xdr:to>
          <xdr:col>3</xdr:col>
          <xdr:colOff>133350</xdr:colOff>
          <xdr:row>9</xdr:row>
          <xdr:rowOff>19050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1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180975</xdr:rowOff>
        </xdr:from>
        <xdr:to>
          <xdr:col>6</xdr:col>
          <xdr:colOff>190500</xdr:colOff>
          <xdr:row>9</xdr:row>
          <xdr:rowOff>19050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1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180975</xdr:rowOff>
        </xdr:from>
        <xdr:to>
          <xdr:col>9</xdr:col>
          <xdr:colOff>180975</xdr:colOff>
          <xdr:row>9</xdr:row>
          <xdr:rowOff>19050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1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8</xdr:row>
          <xdr:rowOff>180975</xdr:rowOff>
        </xdr:from>
        <xdr:to>
          <xdr:col>3</xdr:col>
          <xdr:colOff>133350</xdr:colOff>
          <xdr:row>10</xdr:row>
          <xdr:rowOff>19050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1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</xdr:row>
          <xdr:rowOff>180975</xdr:rowOff>
        </xdr:from>
        <xdr:to>
          <xdr:col>6</xdr:col>
          <xdr:colOff>190500</xdr:colOff>
          <xdr:row>10</xdr:row>
          <xdr:rowOff>19050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1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71438</xdr:colOff>
      <xdr:row>34</xdr:row>
      <xdr:rowOff>55562</xdr:rowOff>
    </xdr:from>
    <xdr:to>
      <xdr:col>11</xdr:col>
      <xdr:colOff>243597</xdr:colOff>
      <xdr:row>34</xdr:row>
      <xdr:rowOff>2730500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463" y="6427787"/>
          <a:ext cx="2058109" cy="2674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230187</xdr:colOff>
      <xdr:row>34</xdr:row>
      <xdr:rowOff>1031875</xdr:rowOff>
    </xdr:from>
    <xdr:to>
      <xdr:col>17</xdr:col>
      <xdr:colOff>254417</xdr:colOff>
      <xdr:row>34</xdr:row>
      <xdr:rowOff>2460625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5487" y="7404100"/>
          <a:ext cx="1595855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127001</xdr:colOff>
      <xdr:row>34</xdr:row>
      <xdr:rowOff>134937</xdr:rowOff>
    </xdr:from>
    <xdr:to>
      <xdr:col>18</xdr:col>
      <xdr:colOff>179687</xdr:colOff>
      <xdr:row>34</xdr:row>
      <xdr:rowOff>888999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2301" y="6507162"/>
          <a:ext cx="1938636" cy="754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34</xdr:row>
      <xdr:rowOff>38100</xdr:rowOff>
    </xdr:from>
    <xdr:to>
      <xdr:col>4</xdr:col>
      <xdr:colOff>57150</xdr:colOff>
      <xdr:row>34</xdr:row>
      <xdr:rowOff>3619500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6410325"/>
          <a:ext cx="1638300" cy="3581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7941</xdr:colOff>
      <xdr:row>17</xdr:row>
      <xdr:rowOff>190499</xdr:rowOff>
    </xdr:from>
    <xdr:to>
      <xdr:col>5</xdr:col>
      <xdr:colOff>23818</xdr:colOff>
      <xdr:row>19</xdr:row>
      <xdr:rowOff>0</xdr:rowOff>
    </xdr:to>
    <xdr:grpSp>
      <xdr:nvGrpSpPr>
        <xdr:cNvPr id="48" name="グループ化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GrpSpPr/>
      </xdr:nvGrpSpPr>
      <xdr:grpSpPr>
        <a:xfrm>
          <a:off x="1169991" y="3505199"/>
          <a:ext cx="958852" cy="190501"/>
          <a:chOff x="1793876" y="1530352"/>
          <a:chExt cx="726280" cy="1815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3351" name="Check Box 39" hidden="1">
                <a:extLst>
                  <a:ext uri="{63B3BB69-23CF-44E3-9099-C40C66FF867C}">
                    <a14:compatExt spid="_x0000_s13351"/>
                  </a:ext>
                  <a:ext uri="{FF2B5EF4-FFF2-40B4-BE49-F238E27FC236}">
                    <a16:creationId xmlns:a16="http://schemas.microsoft.com/office/drawing/2014/main" id="{00000000-0008-0000-0100-000027340000}"/>
                  </a:ext>
                </a:extLst>
              </xdr:cNvPr>
              <xdr:cNvSpPr/>
            </xdr:nvSpPr>
            <xdr:spPr bwMode="auto">
              <a:xfrm>
                <a:off x="1793876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0" name="テキスト ボックス 49">
            <a:extLst>
              <a:ext uri="{FF2B5EF4-FFF2-40B4-BE49-F238E27FC236}">
                <a16:creationId xmlns:a16="http://schemas.microsoft.com/office/drawing/2014/main" id="{00000000-0008-0000-0100-000032000000}"/>
              </a:ext>
            </a:extLst>
          </xdr:cNvPr>
          <xdr:cNvSpPr txBox="1"/>
        </xdr:nvSpPr>
        <xdr:spPr>
          <a:xfrm>
            <a:off x="1899157" y="1530353"/>
            <a:ext cx="620999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FSSC22000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5</xdr:col>
      <xdr:colOff>0</xdr:colOff>
      <xdr:row>17</xdr:row>
      <xdr:rowOff>190499</xdr:rowOff>
    </xdr:from>
    <xdr:to>
      <xdr:col>8</xdr:col>
      <xdr:colOff>15877</xdr:colOff>
      <xdr:row>19</xdr:row>
      <xdr:rowOff>0</xdr:rowOff>
    </xdr:to>
    <xdr:grpSp>
      <xdr:nvGrpSpPr>
        <xdr:cNvPr id="51" name="グループ化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GrpSpPr/>
      </xdr:nvGrpSpPr>
      <xdr:grpSpPr>
        <a:xfrm>
          <a:off x="2105025" y="3505199"/>
          <a:ext cx="958852" cy="190501"/>
          <a:chOff x="1793876" y="1530352"/>
          <a:chExt cx="726280" cy="1815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3352" name="Check Box 40" hidden="1">
                <a:extLst>
                  <a:ext uri="{63B3BB69-23CF-44E3-9099-C40C66FF867C}">
                    <a14:compatExt spid="_x0000_s13352"/>
                  </a:ext>
                  <a:ext uri="{FF2B5EF4-FFF2-40B4-BE49-F238E27FC236}">
                    <a16:creationId xmlns:a16="http://schemas.microsoft.com/office/drawing/2014/main" id="{00000000-0008-0000-0100-000028340000}"/>
                  </a:ext>
                </a:extLst>
              </xdr:cNvPr>
              <xdr:cNvSpPr/>
            </xdr:nvSpPr>
            <xdr:spPr bwMode="auto">
              <a:xfrm>
                <a:off x="1793876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3" name="テキスト ボックス 52">
            <a:extLst>
              <a:ext uri="{FF2B5EF4-FFF2-40B4-BE49-F238E27FC236}">
                <a16:creationId xmlns:a16="http://schemas.microsoft.com/office/drawing/2014/main" id="{00000000-0008-0000-0100-000035000000}"/>
              </a:ext>
            </a:extLst>
          </xdr:cNvPr>
          <xdr:cNvSpPr txBox="1"/>
        </xdr:nvSpPr>
        <xdr:spPr>
          <a:xfrm>
            <a:off x="1899157" y="1530353"/>
            <a:ext cx="620999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ISO22000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7</xdr:col>
      <xdr:colOff>224777</xdr:colOff>
      <xdr:row>17</xdr:row>
      <xdr:rowOff>190499</xdr:rowOff>
    </xdr:from>
    <xdr:to>
      <xdr:col>12</xdr:col>
      <xdr:colOff>293277</xdr:colOff>
      <xdr:row>19</xdr:row>
      <xdr:rowOff>0</xdr:rowOff>
    </xdr:to>
    <xdr:grpSp>
      <xdr:nvGrpSpPr>
        <xdr:cNvPr id="54" name="グループ化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pSpPr/>
      </xdr:nvGrpSpPr>
      <xdr:grpSpPr>
        <a:xfrm>
          <a:off x="2958452" y="3505199"/>
          <a:ext cx="1640125" cy="190501"/>
          <a:chOff x="1793875" y="1530352"/>
          <a:chExt cx="947261" cy="1815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3353" name="Check Box 41" hidden="1">
                <a:extLst>
                  <a:ext uri="{63B3BB69-23CF-44E3-9099-C40C66FF867C}">
                    <a14:compatExt spid="_x0000_s13353"/>
                  </a:ext>
                  <a:ext uri="{FF2B5EF4-FFF2-40B4-BE49-F238E27FC236}">
                    <a16:creationId xmlns:a16="http://schemas.microsoft.com/office/drawing/2014/main" id="{00000000-0008-0000-0100-000029340000}"/>
                  </a:ext>
                </a:extLst>
              </xdr:cNvPr>
              <xdr:cNvSpPr/>
            </xdr:nvSpPr>
            <xdr:spPr bwMode="auto">
              <a:xfrm>
                <a:off x="1793875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6" name="テキスト ボックス 55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 txBox="1"/>
        </xdr:nvSpPr>
        <xdr:spPr>
          <a:xfrm>
            <a:off x="1876462" y="1530353"/>
            <a:ext cx="864674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その他（明記して下さい）</a:t>
            </a:r>
          </a:p>
        </xdr:txBody>
      </xdr:sp>
    </xdr:grpSp>
    <xdr:clientData/>
  </xdr:twoCellAnchor>
  <xdr:twoCellAnchor>
    <xdr:from>
      <xdr:col>14</xdr:col>
      <xdr:colOff>127005</xdr:colOff>
      <xdr:row>25</xdr:row>
      <xdr:rowOff>103189</xdr:rowOff>
    </xdr:from>
    <xdr:to>
      <xdr:col>17</xdr:col>
      <xdr:colOff>0</xdr:colOff>
      <xdr:row>27</xdr:row>
      <xdr:rowOff>23814</xdr:rowOff>
    </xdr:to>
    <xdr:grpSp>
      <xdr:nvGrpSpPr>
        <xdr:cNvPr id="66" name="グループ化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GrpSpPr/>
      </xdr:nvGrpSpPr>
      <xdr:grpSpPr>
        <a:xfrm>
          <a:off x="5060955" y="5199064"/>
          <a:ext cx="815970" cy="187325"/>
          <a:chOff x="1793876" y="1530364"/>
          <a:chExt cx="825494" cy="181573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3357" name="Check Box 45" hidden="1">
                <a:extLst>
                  <a:ext uri="{63B3BB69-23CF-44E3-9099-C40C66FF867C}">
                    <a14:compatExt spid="_x0000_s13357"/>
                  </a:ext>
                  <a:ext uri="{FF2B5EF4-FFF2-40B4-BE49-F238E27FC236}">
                    <a16:creationId xmlns:a16="http://schemas.microsoft.com/office/drawing/2014/main" id="{00000000-0008-0000-0100-00002D340000}"/>
                  </a:ext>
                </a:extLst>
              </xdr:cNvPr>
              <xdr:cNvSpPr/>
            </xdr:nvSpPr>
            <xdr:spPr bwMode="auto">
              <a:xfrm>
                <a:off x="1793876" y="1530364"/>
                <a:ext cx="179999" cy="17158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68" name="テキスト ボックス 67">
            <a:extLst>
              <a:ext uri="{FF2B5EF4-FFF2-40B4-BE49-F238E27FC236}">
                <a16:creationId xmlns:a16="http://schemas.microsoft.com/office/drawing/2014/main" id="{00000000-0008-0000-0100-000044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可</a:t>
            </a:r>
          </a:p>
        </xdr:txBody>
      </xdr:sp>
    </xdr:grpSp>
    <xdr:clientData/>
  </xdr:twoCellAnchor>
  <xdr:twoCellAnchor>
    <xdr:from>
      <xdr:col>16</xdr:col>
      <xdr:colOff>87310</xdr:colOff>
      <xdr:row>25</xdr:row>
      <xdr:rowOff>103189</xdr:rowOff>
    </xdr:from>
    <xdr:to>
      <xdr:col>18</xdr:col>
      <xdr:colOff>192435</xdr:colOff>
      <xdr:row>27</xdr:row>
      <xdr:rowOff>23814</xdr:rowOff>
    </xdr:to>
    <xdr:grpSp>
      <xdr:nvGrpSpPr>
        <xdr:cNvPr id="69" name="グループ化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GrpSpPr/>
      </xdr:nvGrpSpPr>
      <xdr:grpSpPr>
        <a:xfrm>
          <a:off x="5649910" y="5199064"/>
          <a:ext cx="733775" cy="187325"/>
          <a:chOff x="1793875" y="1530364"/>
          <a:chExt cx="859075" cy="181573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3358" name="Check Box 46" hidden="1">
                <a:extLst>
                  <a:ext uri="{63B3BB69-23CF-44E3-9099-C40C66FF867C}">
                    <a14:compatExt spid="_x0000_s13358"/>
                  </a:ext>
                  <a:ext uri="{FF2B5EF4-FFF2-40B4-BE49-F238E27FC236}">
                    <a16:creationId xmlns:a16="http://schemas.microsoft.com/office/drawing/2014/main" id="{00000000-0008-0000-0100-00002E340000}"/>
                  </a:ext>
                </a:extLst>
              </xdr:cNvPr>
              <xdr:cNvSpPr/>
            </xdr:nvSpPr>
            <xdr:spPr bwMode="auto">
              <a:xfrm>
                <a:off x="1793875" y="1530364"/>
                <a:ext cx="208928" cy="17158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1" name="テキスト ボックス 70">
            <a:extLst>
              <a:ext uri="{FF2B5EF4-FFF2-40B4-BE49-F238E27FC236}">
                <a16:creationId xmlns:a16="http://schemas.microsoft.com/office/drawing/2014/main" id="{00000000-0008-0000-0100-000047000000}"/>
              </a:ext>
            </a:extLst>
          </xdr:cNvPr>
          <xdr:cNvSpPr txBox="1"/>
        </xdr:nvSpPr>
        <xdr:spPr>
          <a:xfrm>
            <a:off x="2017948" y="1531937"/>
            <a:ext cx="635002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不可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26</xdr:row>
          <xdr:rowOff>85725</xdr:rowOff>
        </xdr:from>
        <xdr:to>
          <xdr:col>0</xdr:col>
          <xdr:colOff>295275</xdr:colOff>
          <xdr:row>28</xdr:row>
          <xdr:rowOff>38100</xdr:rowOff>
        </xdr:to>
        <xdr:sp macro="" textlink="">
          <xdr:nvSpPr>
            <xdr:cNvPr id="13364" name="Check Box 52" hidden="1">
              <a:extLst>
                <a:ext uri="{63B3BB69-23CF-44E3-9099-C40C66FF867C}">
                  <a14:compatExt spid="_x0000_s13364"/>
                </a:ext>
                <a:ext uri="{FF2B5EF4-FFF2-40B4-BE49-F238E27FC236}">
                  <a16:creationId xmlns:a16="http://schemas.microsoft.com/office/drawing/2014/main" id="{00000000-0008-0000-0100-00003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27</xdr:row>
          <xdr:rowOff>95250</xdr:rowOff>
        </xdr:from>
        <xdr:to>
          <xdr:col>0</xdr:col>
          <xdr:colOff>295275</xdr:colOff>
          <xdr:row>29</xdr:row>
          <xdr:rowOff>38100</xdr:rowOff>
        </xdr:to>
        <xdr:sp macro="" textlink="">
          <xdr:nvSpPr>
            <xdr:cNvPr id="13365" name="Check Box 53" hidden="1">
              <a:extLst>
                <a:ext uri="{63B3BB69-23CF-44E3-9099-C40C66FF867C}">
                  <a14:compatExt spid="_x0000_s13365"/>
                </a:ext>
                <a:ext uri="{FF2B5EF4-FFF2-40B4-BE49-F238E27FC236}">
                  <a16:creationId xmlns:a16="http://schemas.microsoft.com/office/drawing/2014/main" id="{00000000-0008-0000-0100-00003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26</xdr:row>
          <xdr:rowOff>85725</xdr:rowOff>
        </xdr:from>
        <xdr:to>
          <xdr:col>0</xdr:col>
          <xdr:colOff>295275</xdr:colOff>
          <xdr:row>28</xdr:row>
          <xdr:rowOff>38100</xdr:rowOff>
        </xdr:to>
        <xdr:sp macro="" textlink="">
          <xdr:nvSpPr>
            <xdr:cNvPr id="13366" name="Check Box 54" hidden="1">
              <a:extLst>
                <a:ext uri="{63B3BB69-23CF-44E3-9099-C40C66FF867C}">
                  <a14:compatExt spid="_x0000_s13366"/>
                </a:ext>
                <a:ext uri="{FF2B5EF4-FFF2-40B4-BE49-F238E27FC236}">
                  <a16:creationId xmlns:a16="http://schemas.microsoft.com/office/drawing/2014/main" id="{00000000-0008-0000-0100-00003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27</xdr:row>
          <xdr:rowOff>85725</xdr:rowOff>
        </xdr:from>
        <xdr:to>
          <xdr:col>0</xdr:col>
          <xdr:colOff>295275</xdr:colOff>
          <xdr:row>29</xdr:row>
          <xdr:rowOff>38100</xdr:rowOff>
        </xdr:to>
        <xdr:sp macro="" textlink="">
          <xdr:nvSpPr>
            <xdr:cNvPr id="13367" name="Check Box 55" hidden="1">
              <a:extLst>
                <a:ext uri="{63B3BB69-23CF-44E3-9099-C40C66FF867C}">
                  <a14:compatExt spid="_x0000_s13367"/>
                </a:ext>
                <a:ext uri="{FF2B5EF4-FFF2-40B4-BE49-F238E27FC236}">
                  <a16:creationId xmlns:a16="http://schemas.microsoft.com/office/drawing/2014/main" id="{00000000-0008-0000-0100-00003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28</xdr:row>
          <xdr:rowOff>95250</xdr:rowOff>
        </xdr:from>
        <xdr:to>
          <xdr:col>0</xdr:col>
          <xdr:colOff>295275</xdr:colOff>
          <xdr:row>30</xdr:row>
          <xdr:rowOff>38100</xdr:rowOff>
        </xdr:to>
        <xdr:sp macro="" textlink="">
          <xdr:nvSpPr>
            <xdr:cNvPr id="13368" name="Check Box 56" hidden="1">
              <a:extLst>
                <a:ext uri="{63B3BB69-23CF-44E3-9099-C40C66FF867C}">
                  <a14:compatExt spid="_x0000_s13368"/>
                </a:ext>
                <a:ext uri="{FF2B5EF4-FFF2-40B4-BE49-F238E27FC236}">
                  <a16:creationId xmlns:a16="http://schemas.microsoft.com/office/drawing/2014/main" id="{00000000-0008-0000-0100-00003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13" Type="http://schemas.openxmlformats.org/officeDocument/2006/relationships/ctrlProp" Target="../ctrlProps/ctrlProp28.xml"/><Relationship Id="rId18" Type="http://schemas.openxmlformats.org/officeDocument/2006/relationships/ctrlProp" Target="../ctrlProps/ctrlProp33.xml"/><Relationship Id="rId3" Type="http://schemas.openxmlformats.org/officeDocument/2006/relationships/drawing" Target="../drawings/drawing2.xml"/><Relationship Id="rId21" Type="http://schemas.openxmlformats.org/officeDocument/2006/relationships/ctrlProp" Target="../ctrlProps/ctrlProp36.x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17" Type="http://schemas.openxmlformats.org/officeDocument/2006/relationships/ctrlProp" Target="../ctrlProps/ctrlProp32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31.xml"/><Relationship Id="rId20" Type="http://schemas.openxmlformats.org/officeDocument/2006/relationships/ctrlProp" Target="../ctrlProps/ctrlProp35.xml"/><Relationship Id="rId1" Type="http://schemas.openxmlformats.org/officeDocument/2006/relationships/hyperlink" Target="mailto:abc@sankaku.co.jp" TargetMode="External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24" Type="http://schemas.openxmlformats.org/officeDocument/2006/relationships/comments" Target="../comments2.xml"/><Relationship Id="rId5" Type="http://schemas.openxmlformats.org/officeDocument/2006/relationships/ctrlProp" Target="../ctrlProps/ctrlProp20.xml"/><Relationship Id="rId15" Type="http://schemas.openxmlformats.org/officeDocument/2006/relationships/ctrlProp" Target="../ctrlProps/ctrlProp30.xml"/><Relationship Id="rId23" Type="http://schemas.openxmlformats.org/officeDocument/2006/relationships/ctrlProp" Target="../ctrlProps/ctrlProp38.xml"/><Relationship Id="rId10" Type="http://schemas.openxmlformats.org/officeDocument/2006/relationships/ctrlProp" Target="../ctrlProps/ctrlProp25.xml"/><Relationship Id="rId19" Type="http://schemas.openxmlformats.org/officeDocument/2006/relationships/ctrlProp" Target="../ctrlProps/ctrlProp34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24.xml"/><Relationship Id="rId14" Type="http://schemas.openxmlformats.org/officeDocument/2006/relationships/ctrlProp" Target="../ctrlProps/ctrlProp29.xml"/><Relationship Id="rId22" Type="http://schemas.openxmlformats.org/officeDocument/2006/relationships/ctrlProp" Target="../ctrlProps/ctrlProp3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S37"/>
  <sheetViews>
    <sheetView tabSelected="1" view="pageBreakPreview" zoomScaleNormal="120" zoomScaleSheetLayoutView="100" workbookViewId="0">
      <selection activeCell="U3" sqref="U3"/>
    </sheetView>
  </sheetViews>
  <sheetFormatPr defaultColWidth="9" defaultRowHeight="15" customHeight="1" x14ac:dyDescent="0.4"/>
  <cols>
    <col min="1" max="2" width="7.625" style="1" customWidth="1"/>
    <col min="3" max="19" width="4.125" style="1" customWidth="1"/>
    <col min="20" max="22" width="7.625" style="1" customWidth="1"/>
    <col min="23" max="16384" width="9" style="1"/>
  </cols>
  <sheetData>
    <row r="1" spans="1:19" ht="20.100000000000001" customHeight="1" x14ac:dyDescent="0.4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</row>
    <row r="2" spans="1:19" s="2" customFormat="1" ht="10.5" customHeight="1" x14ac:dyDescent="0.4">
      <c r="A2" s="53" t="s">
        <v>2</v>
      </c>
      <c r="B2" s="54"/>
      <c r="C2" s="55"/>
      <c r="D2" s="56"/>
      <c r="E2" s="56"/>
      <c r="F2" s="56"/>
      <c r="G2" s="56"/>
      <c r="H2" s="56"/>
      <c r="I2" s="56"/>
      <c r="J2" s="56"/>
      <c r="K2" s="56"/>
      <c r="L2" s="56"/>
      <c r="M2" s="56"/>
      <c r="N2" s="57"/>
      <c r="O2" s="58" t="s">
        <v>3</v>
      </c>
      <c r="P2" s="59"/>
      <c r="Q2" s="62"/>
      <c r="R2" s="63"/>
      <c r="S2" s="64"/>
    </row>
    <row r="3" spans="1:19" ht="20.100000000000001" customHeight="1" x14ac:dyDescent="0.4">
      <c r="A3" s="65" t="s">
        <v>1</v>
      </c>
      <c r="B3" s="66"/>
      <c r="C3" s="67"/>
      <c r="D3" s="68"/>
      <c r="E3" s="68"/>
      <c r="F3" s="68"/>
      <c r="G3" s="68"/>
      <c r="H3" s="68"/>
      <c r="I3" s="68"/>
      <c r="J3" s="68"/>
      <c r="K3" s="68"/>
      <c r="L3" s="68"/>
      <c r="M3" s="68"/>
      <c r="N3" s="69"/>
      <c r="O3" s="60"/>
      <c r="P3" s="61"/>
      <c r="Q3" s="62"/>
      <c r="R3" s="63"/>
      <c r="S3" s="64"/>
    </row>
    <row r="4" spans="1:19" ht="15" customHeight="1" x14ac:dyDescent="0.4">
      <c r="A4" s="70" t="s">
        <v>5</v>
      </c>
      <c r="B4" s="71"/>
      <c r="C4" s="72"/>
      <c r="D4" s="73"/>
      <c r="E4" s="73"/>
      <c r="F4" s="73"/>
      <c r="G4" s="74"/>
      <c r="H4" s="74"/>
      <c r="I4" s="5"/>
      <c r="J4" s="5"/>
      <c r="K4" s="75" t="s">
        <v>43</v>
      </c>
      <c r="L4" s="75"/>
      <c r="M4" s="75"/>
      <c r="N4" s="75"/>
      <c r="O4" s="75"/>
      <c r="P4" s="75"/>
      <c r="Q4" s="75"/>
      <c r="R4" s="75"/>
      <c r="S4" s="76"/>
    </row>
    <row r="5" spans="1:19" ht="15" customHeight="1" x14ac:dyDescent="0.4">
      <c r="A5" s="27" t="s">
        <v>32</v>
      </c>
      <c r="B5" s="28"/>
      <c r="C5" s="33" t="s">
        <v>33</v>
      </c>
      <c r="D5" s="34"/>
      <c r="E5" s="35"/>
      <c r="F5" s="36"/>
      <c r="G5" s="33" t="s">
        <v>44</v>
      </c>
      <c r="H5" s="34"/>
      <c r="I5" s="35"/>
      <c r="J5" s="36"/>
      <c r="K5" s="33" t="s">
        <v>45</v>
      </c>
      <c r="L5" s="34"/>
      <c r="M5" s="33">
        <f>E5*I5</f>
        <v>0</v>
      </c>
      <c r="N5" s="37"/>
      <c r="O5" s="38" t="s">
        <v>6</v>
      </c>
      <c r="P5" s="34"/>
      <c r="Q5" s="39"/>
      <c r="R5" s="40"/>
      <c r="S5" s="4" t="s">
        <v>40</v>
      </c>
    </row>
    <row r="6" spans="1:19" s="3" customFormat="1" ht="10.5" customHeight="1" x14ac:dyDescent="0.4">
      <c r="A6" s="29"/>
      <c r="B6" s="30"/>
      <c r="C6" s="41" t="s">
        <v>34</v>
      </c>
      <c r="D6" s="28"/>
      <c r="E6" s="43" t="s">
        <v>37</v>
      </c>
      <c r="F6" s="44"/>
      <c r="G6" s="43" t="s">
        <v>38</v>
      </c>
      <c r="H6" s="44"/>
      <c r="I6" s="43" t="s">
        <v>39</v>
      </c>
      <c r="J6" s="44"/>
      <c r="K6" s="43" t="s">
        <v>36</v>
      </c>
      <c r="L6" s="45"/>
      <c r="M6" s="27" t="s">
        <v>16</v>
      </c>
      <c r="N6" s="46"/>
      <c r="O6" s="46"/>
      <c r="P6" s="46"/>
      <c r="Q6" s="48"/>
      <c r="R6" s="49"/>
      <c r="S6" s="77" t="s">
        <v>17</v>
      </c>
    </row>
    <row r="7" spans="1:19" ht="15" customHeight="1" x14ac:dyDescent="0.4">
      <c r="A7" s="31"/>
      <c r="B7" s="32"/>
      <c r="C7" s="42"/>
      <c r="D7" s="32"/>
      <c r="E7" s="79"/>
      <c r="F7" s="80"/>
      <c r="G7" s="79"/>
      <c r="H7" s="80"/>
      <c r="I7" s="79"/>
      <c r="J7" s="80"/>
      <c r="K7" s="81">
        <f>E7*G7*I7/1000000000</f>
        <v>0</v>
      </c>
      <c r="L7" s="82"/>
      <c r="M7" s="31"/>
      <c r="N7" s="47"/>
      <c r="O7" s="47"/>
      <c r="P7" s="47"/>
      <c r="Q7" s="50"/>
      <c r="R7" s="51"/>
      <c r="S7" s="78"/>
    </row>
    <row r="8" spans="1:19" ht="15" customHeight="1" x14ac:dyDescent="0.4">
      <c r="A8" s="106" t="s">
        <v>7</v>
      </c>
      <c r="B8" s="107"/>
      <c r="C8" s="35"/>
      <c r="D8" s="108"/>
      <c r="E8" s="109" t="s">
        <v>19</v>
      </c>
      <c r="F8" s="110"/>
      <c r="G8" s="106" t="s">
        <v>35</v>
      </c>
      <c r="H8" s="111"/>
      <c r="I8" s="111"/>
      <c r="J8" s="111"/>
      <c r="K8" s="5"/>
      <c r="L8" s="5"/>
      <c r="M8" s="5"/>
      <c r="N8" s="6"/>
      <c r="O8" s="112" t="s">
        <v>46</v>
      </c>
      <c r="P8" s="113"/>
      <c r="Q8" s="113"/>
      <c r="R8" s="101"/>
      <c r="S8" s="102"/>
    </row>
    <row r="9" spans="1:19" ht="15" customHeight="1" x14ac:dyDescent="0.4">
      <c r="A9" s="103" t="s">
        <v>4</v>
      </c>
      <c r="B9" s="104"/>
      <c r="C9" s="15"/>
      <c r="D9" s="13"/>
      <c r="E9" s="13"/>
      <c r="F9" s="13"/>
      <c r="G9" s="105"/>
      <c r="H9" s="105"/>
      <c r="I9" s="16"/>
      <c r="J9" s="105"/>
      <c r="K9" s="105"/>
      <c r="L9" s="17"/>
      <c r="M9" s="130" t="s">
        <v>67</v>
      </c>
      <c r="N9" s="130"/>
      <c r="O9" s="130"/>
      <c r="P9" s="131"/>
      <c r="Q9" s="132"/>
      <c r="R9" s="133"/>
      <c r="S9" s="7" t="s">
        <v>17</v>
      </c>
    </row>
    <row r="10" spans="1:19" ht="15" customHeight="1" x14ac:dyDescent="0.4">
      <c r="A10" s="114" t="s">
        <v>47</v>
      </c>
      <c r="B10" s="115"/>
      <c r="C10" s="18"/>
      <c r="D10" s="19"/>
      <c r="E10" s="19"/>
      <c r="F10" s="19"/>
      <c r="G10" s="116"/>
      <c r="H10" s="116"/>
      <c r="I10" s="14"/>
      <c r="J10" s="116"/>
      <c r="K10" s="116"/>
      <c r="L10" s="20"/>
      <c r="M10" s="117" t="s">
        <v>67</v>
      </c>
      <c r="N10" s="117"/>
      <c r="O10" s="117"/>
      <c r="P10" s="118"/>
      <c r="Q10" s="50"/>
      <c r="R10" s="51"/>
      <c r="S10" s="8" t="s">
        <v>17</v>
      </c>
    </row>
    <row r="11" spans="1:19" ht="30" customHeight="1" x14ac:dyDescent="0.4">
      <c r="A11" s="97" t="s">
        <v>48</v>
      </c>
      <c r="B11" s="98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100"/>
    </row>
    <row r="12" spans="1:19" ht="15" customHeight="1" x14ac:dyDescent="0.4">
      <c r="A12" s="158" t="s">
        <v>8</v>
      </c>
      <c r="B12" s="159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4"/>
    </row>
    <row r="13" spans="1:19" s="2" customFormat="1" ht="10.5" x14ac:dyDescent="0.4">
      <c r="A13" s="85" t="s">
        <v>2</v>
      </c>
      <c r="B13" s="86"/>
      <c r="C13" s="87"/>
      <c r="D13" s="87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9"/>
      <c r="S13" s="90"/>
    </row>
    <row r="14" spans="1:19" ht="15" customHeight="1" x14ac:dyDescent="0.4">
      <c r="A14" s="91" t="s">
        <v>9</v>
      </c>
      <c r="B14" s="92"/>
      <c r="C14" s="93"/>
      <c r="D14" s="93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5"/>
      <c r="S14" s="96"/>
    </row>
    <row r="15" spans="1:19" s="2" customFormat="1" ht="10.5" x14ac:dyDescent="0.4">
      <c r="A15" s="151" t="s">
        <v>2</v>
      </c>
      <c r="B15" s="152"/>
      <c r="C15" s="153" t="s">
        <v>49</v>
      </c>
      <c r="D15" s="154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6"/>
      <c r="S15" s="157"/>
    </row>
    <row r="16" spans="1:19" ht="15" customHeight="1" x14ac:dyDescent="0.4">
      <c r="A16" s="145" t="s">
        <v>10</v>
      </c>
      <c r="B16" s="118"/>
      <c r="C16" s="146"/>
      <c r="D16" s="147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9"/>
      <c r="S16" s="150"/>
    </row>
    <row r="17" spans="1:19" ht="15" customHeight="1" x14ac:dyDescent="0.4">
      <c r="A17" s="103" t="s">
        <v>11</v>
      </c>
      <c r="B17" s="10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5"/>
      <c r="S17" s="136"/>
    </row>
    <row r="18" spans="1:19" ht="15" customHeight="1" x14ac:dyDescent="0.4">
      <c r="A18" s="137" t="s">
        <v>12</v>
      </c>
      <c r="B18" s="138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5"/>
      <c r="S18" s="96"/>
    </row>
    <row r="19" spans="1:19" ht="15" customHeight="1" x14ac:dyDescent="0.4">
      <c r="A19" s="139" t="s">
        <v>31</v>
      </c>
      <c r="B19" s="140"/>
      <c r="C19" s="141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3" t="s">
        <v>100</v>
      </c>
      <c r="O19" s="143"/>
      <c r="P19" s="143"/>
      <c r="Q19" s="143"/>
      <c r="R19" s="143"/>
      <c r="S19" s="144"/>
    </row>
    <row r="20" spans="1:19" ht="15" customHeight="1" x14ac:dyDescent="0.4">
      <c r="A20" s="160" t="s">
        <v>61</v>
      </c>
      <c r="B20" s="161"/>
      <c r="C20" s="162"/>
      <c r="D20" s="163"/>
      <c r="E20" s="163"/>
      <c r="F20" s="163"/>
      <c r="G20" s="163"/>
      <c r="H20" s="164"/>
      <c r="I20" s="165" t="s">
        <v>57</v>
      </c>
      <c r="J20" s="166"/>
      <c r="K20" s="166"/>
      <c r="L20" s="166"/>
      <c r="M20" s="166"/>
      <c r="N20" s="166"/>
      <c r="O20" s="166"/>
      <c r="P20" s="166"/>
      <c r="Q20" s="166"/>
      <c r="R20" s="166"/>
      <c r="S20" s="167"/>
    </row>
    <row r="21" spans="1:19" ht="15" customHeight="1" x14ac:dyDescent="0.4">
      <c r="A21" s="137" t="s">
        <v>13</v>
      </c>
      <c r="B21" s="138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5"/>
      <c r="S21" s="96"/>
    </row>
    <row r="22" spans="1:19" ht="15" customHeight="1" x14ac:dyDescent="0.4">
      <c r="A22" s="168" t="s">
        <v>14</v>
      </c>
      <c r="B22" s="169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9"/>
      <c r="S22" s="150"/>
    </row>
    <row r="23" spans="1:19" ht="39.950000000000003" customHeight="1" x14ac:dyDescent="0.4">
      <c r="A23" s="170" t="s">
        <v>50</v>
      </c>
      <c r="B23" s="171"/>
      <c r="C23" s="174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6"/>
    </row>
    <row r="24" spans="1:19" ht="10.5" customHeight="1" x14ac:dyDescent="0.4">
      <c r="A24" s="172"/>
      <c r="B24" s="173"/>
      <c r="C24" s="177" t="s">
        <v>51</v>
      </c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9"/>
    </row>
    <row r="25" spans="1:19" ht="15" customHeight="1" x14ac:dyDescent="0.4">
      <c r="A25" s="119" t="s">
        <v>28</v>
      </c>
      <c r="B25" s="120"/>
      <c r="C25" s="121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3"/>
    </row>
    <row r="26" spans="1:19" ht="10.5" customHeight="1" x14ac:dyDescent="0.4">
      <c r="A26" s="124" t="s">
        <v>15</v>
      </c>
      <c r="B26" s="125"/>
      <c r="C26" s="126" t="s">
        <v>20</v>
      </c>
      <c r="D26" s="127"/>
      <c r="E26" s="128"/>
      <c r="F26" s="129"/>
      <c r="G26" s="9" t="s">
        <v>41</v>
      </c>
      <c r="H26" s="126" t="s">
        <v>26</v>
      </c>
      <c r="I26" s="127"/>
      <c r="J26" s="128"/>
      <c r="K26" s="129"/>
      <c r="L26" s="11" t="s">
        <v>18</v>
      </c>
      <c r="M26" s="170" t="s">
        <v>62</v>
      </c>
      <c r="N26" s="223"/>
      <c r="O26" s="227"/>
      <c r="P26" s="227"/>
      <c r="Q26" s="227"/>
      <c r="R26" s="227"/>
      <c r="S26" s="228"/>
    </row>
    <row r="27" spans="1:19" ht="10.5" customHeight="1" x14ac:dyDescent="0.4">
      <c r="A27" s="29"/>
      <c r="B27" s="30"/>
      <c r="C27" s="126" t="s">
        <v>22</v>
      </c>
      <c r="D27" s="127"/>
      <c r="E27" s="128"/>
      <c r="F27" s="129"/>
      <c r="G27" s="9" t="s">
        <v>18</v>
      </c>
      <c r="H27" s="126" t="s">
        <v>96</v>
      </c>
      <c r="I27" s="127"/>
      <c r="J27" s="128"/>
      <c r="K27" s="129"/>
      <c r="L27" s="11" t="s">
        <v>18</v>
      </c>
      <c r="M27" s="172"/>
      <c r="N27" s="224"/>
      <c r="O27" s="229"/>
      <c r="P27" s="229"/>
      <c r="Q27" s="229"/>
      <c r="R27" s="229"/>
      <c r="S27" s="230"/>
    </row>
    <row r="28" spans="1:19" ht="10.5" customHeight="1" x14ac:dyDescent="0.4">
      <c r="A28" s="190" t="s">
        <v>101</v>
      </c>
      <c r="B28" s="191"/>
      <c r="C28" s="192" t="s">
        <v>25</v>
      </c>
      <c r="D28" s="193"/>
      <c r="E28" s="128"/>
      <c r="F28" s="129"/>
      <c r="G28" s="9" t="s">
        <v>42</v>
      </c>
      <c r="H28" s="194" t="s">
        <v>94</v>
      </c>
      <c r="I28" s="195"/>
      <c r="J28" s="128"/>
      <c r="K28" s="129"/>
      <c r="L28" s="11" t="s">
        <v>18</v>
      </c>
      <c r="M28" s="172"/>
      <c r="N28" s="224"/>
      <c r="O28" s="229"/>
      <c r="P28" s="229"/>
      <c r="Q28" s="229"/>
      <c r="R28" s="229"/>
      <c r="S28" s="230"/>
    </row>
    <row r="29" spans="1:19" ht="10.5" customHeight="1" x14ac:dyDescent="0.4">
      <c r="A29" s="25" t="s">
        <v>102</v>
      </c>
      <c r="B29" s="26"/>
      <c r="C29" s="126" t="s">
        <v>24</v>
      </c>
      <c r="D29" s="127"/>
      <c r="E29" s="128"/>
      <c r="F29" s="129"/>
      <c r="G29" s="9" t="s">
        <v>42</v>
      </c>
      <c r="H29" s="194" t="s">
        <v>95</v>
      </c>
      <c r="I29" s="195"/>
      <c r="J29" s="128"/>
      <c r="K29" s="129"/>
      <c r="L29" s="11" t="s">
        <v>18</v>
      </c>
      <c r="M29" s="172"/>
      <c r="N29" s="224"/>
      <c r="O29" s="180" t="s">
        <v>63</v>
      </c>
      <c r="P29" s="180"/>
      <c r="Q29" s="180"/>
      <c r="R29" s="180"/>
      <c r="S29" s="181"/>
    </row>
    <row r="30" spans="1:19" ht="10.5" customHeight="1" x14ac:dyDescent="0.4">
      <c r="A30" s="25" t="s">
        <v>103</v>
      </c>
      <c r="B30" s="26"/>
      <c r="C30" s="184" t="s">
        <v>23</v>
      </c>
      <c r="D30" s="185"/>
      <c r="E30" s="186"/>
      <c r="F30" s="187"/>
      <c r="G30" s="21" t="s">
        <v>18</v>
      </c>
      <c r="H30" s="188" t="s">
        <v>21</v>
      </c>
      <c r="I30" s="189"/>
      <c r="J30" s="186"/>
      <c r="K30" s="187"/>
      <c r="L30" s="22" t="s">
        <v>18</v>
      </c>
      <c r="M30" s="172"/>
      <c r="N30" s="224"/>
      <c r="O30" s="180"/>
      <c r="P30" s="180"/>
      <c r="Q30" s="180"/>
      <c r="R30" s="180"/>
      <c r="S30" s="181"/>
    </row>
    <row r="31" spans="1:19" ht="10.5" customHeight="1" x14ac:dyDescent="0.4">
      <c r="A31" s="231" t="s">
        <v>90</v>
      </c>
      <c r="B31" s="232"/>
      <c r="C31" s="192" t="s">
        <v>98</v>
      </c>
      <c r="D31" s="193"/>
      <c r="E31" s="128"/>
      <c r="F31" s="129"/>
      <c r="G31" s="9" t="s">
        <v>97</v>
      </c>
      <c r="H31" s="126" t="s">
        <v>27</v>
      </c>
      <c r="I31" s="127"/>
      <c r="J31" s="128"/>
      <c r="K31" s="129"/>
      <c r="L31" s="11" t="s">
        <v>99</v>
      </c>
      <c r="M31" s="172"/>
      <c r="N31" s="224"/>
      <c r="O31" s="180"/>
      <c r="P31" s="180"/>
      <c r="Q31" s="180"/>
      <c r="R31" s="180"/>
      <c r="S31" s="181"/>
    </row>
    <row r="32" spans="1:19" ht="10.5" customHeight="1" x14ac:dyDescent="0.4">
      <c r="A32" s="233"/>
      <c r="B32" s="234"/>
      <c r="C32" s="235" t="s">
        <v>92</v>
      </c>
      <c r="D32" s="236"/>
      <c r="E32" s="237"/>
      <c r="F32" s="238"/>
      <c r="G32" s="10" t="s">
        <v>42</v>
      </c>
      <c r="H32" s="235" t="s">
        <v>93</v>
      </c>
      <c r="I32" s="236"/>
      <c r="J32" s="237"/>
      <c r="K32" s="238"/>
      <c r="L32" s="12" t="s">
        <v>42</v>
      </c>
      <c r="M32" s="225"/>
      <c r="N32" s="226"/>
      <c r="O32" s="182"/>
      <c r="P32" s="182"/>
      <c r="Q32" s="182"/>
      <c r="R32" s="182"/>
      <c r="S32" s="183"/>
    </row>
    <row r="33" spans="1:19" ht="15" customHeight="1" x14ac:dyDescent="0.4">
      <c r="A33" s="170" t="s">
        <v>64</v>
      </c>
      <c r="B33" s="171"/>
      <c r="C33" s="215" t="s">
        <v>65</v>
      </c>
      <c r="D33" s="215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  <c r="R33" s="215"/>
      <c r="S33" s="216"/>
    </row>
    <row r="34" spans="1:19" ht="12" customHeight="1" x14ac:dyDescent="0.4">
      <c r="A34" s="217" t="s">
        <v>55</v>
      </c>
      <c r="B34" s="218"/>
      <c r="C34" s="218"/>
      <c r="D34" s="218"/>
      <c r="E34" s="218"/>
      <c r="F34" s="218" t="s">
        <v>56</v>
      </c>
      <c r="G34" s="218"/>
      <c r="H34" s="218"/>
      <c r="I34" s="218"/>
      <c r="J34" s="218"/>
      <c r="K34" s="218"/>
      <c r="L34" s="218"/>
      <c r="M34" s="218" t="s">
        <v>66</v>
      </c>
      <c r="N34" s="218"/>
      <c r="O34" s="218"/>
      <c r="P34" s="218"/>
      <c r="Q34" s="218"/>
      <c r="R34" s="218"/>
      <c r="S34" s="219"/>
    </row>
    <row r="35" spans="1:19" ht="288" customHeight="1" x14ac:dyDescent="0.4">
      <c r="A35" s="220"/>
      <c r="B35" s="221"/>
      <c r="C35" s="221"/>
      <c r="D35" s="221"/>
      <c r="E35" s="221"/>
      <c r="F35" s="221"/>
      <c r="G35" s="221"/>
      <c r="H35" s="221"/>
      <c r="I35" s="221"/>
      <c r="J35" s="221"/>
      <c r="K35" s="221"/>
      <c r="L35" s="221"/>
      <c r="M35" s="221"/>
      <c r="N35" s="221"/>
      <c r="O35" s="221"/>
      <c r="P35" s="221"/>
      <c r="Q35" s="221"/>
      <c r="R35" s="221"/>
      <c r="S35" s="222"/>
    </row>
    <row r="36" spans="1:19" s="2" customFormat="1" ht="10.5" customHeight="1" x14ac:dyDescent="0.4">
      <c r="A36" s="196" t="s">
        <v>29</v>
      </c>
      <c r="B36" s="197"/>
      <c r="C36" s="198"/>
      <c r="D36" s="199"/>
      <c r="E36" s="199"/>
      <c r="F36" s="200"/>
      <c r="G36" s="201" t="s">
        <v>52</v>
      </c>
      <c r="H36" s="202"/>
      <c r="I36" s="203"/>
      <c r="J36" s="203"/>
      <c r="K36" s="203"/>
      <c r="L36" s="203"/>
      <c r="M36" s="203"/>
      <c r="N36" s="203"/>
      <c r="O36" s="203"/>
      <c r="P36" s="203"/>
      <c r="Q36" s="203"/>
      <c r="R36" s="203"/>
      <c r="S36" s="204"/>
    </row>
    <row r="37" spans="1:19" s="2" customFormat="1" ht="10.5" customHeight="1" x14ac:dyDescent="0.4">
      <c r="A37" s="205" t="s">
        <v>30</v>
      </c>
      <c r="B37" s="206"/>
      <c r="C37" s="146"/>
      <c r="D37" s="207"/>
      <c r="E37" s="207"/>
      <c r="F37" s="147"/>
      <c r="G37" s="208" t="s">
        <v>53</v>
      </c>
      <c r="H37" s="209"/>
      <c r="I37" s="210"/>
      <c r="J37" s="210"/>
      <c r="K37" s="210"/>
      <c r="L37" s="210"/>
      <c r="M37" s="210"/>
      <c r="N37" s="211"/>
      <c r="O37" s="23" t="s">
        <v>54</v>
      </c>
      <c r="P37" s="212"/>
      <c r="Q37" s="213"/>
      <c r="R37" s="213"/>
      <c r="S37" s="214"/>
    </row>
  </sheetData>
  <mergeCells count="132">
    <mergeCell ref="A33:B33"/>
    <mergeCell ref="C33:S33"/>
    <mergeCell ref="A34:E34"/>
    <mergeCell ref="F34:L34"/>
    <mergeCell ref="M34:S34"/>
    <mergeCell ref="A35:E35"/>
    <mergeCell ref="F35:L35"/>
    <mergeCell ref="M35:S35"/>
    <mergeCell ref="M26:N32"/>
    <mergeCell ref="O26:S28"/>
    <mergeCell ref="C27:D27"/>
    <mergeCell ref="H29:I29"/>
    <mergeCell ref="J29:K29"/>
    <mergeCell ref="J30:K30"/>
    <mergeCell ref="A31:B32"/>
    <mergeCell ref="C32:D32"/>
    <mergeCell ref="E32:F32"/>
    <mergeCell ref="H32:I32"/>
    <mergeCell ref="J32:K32"/>
    <mergeCell ref="C31:D31"/>
    <mergeCell ref="E31:F31"/>
    <mergeCell ref="H31:I31"/>
    <mergeCell ref="J31:K31"/>
    <mergeCell ref="E27:F27"/>
    <mergeCell ref="A36:B36"/>
    <mergeCell ref="C36:F36"/>
    <mergeCell ref="G36:H36"/>
    <mergeCell ref="I36:S36"/>
    <mergeCell ref="A37:B37"/>
    <mergeCell ref="C37:F37"/>
    <mergeCell ref="G37:H37"/>
    <mergeCell ref="I37:N37"/>
    <mergeCell ref="P37:S37"/>
    <mergeCell ref="H27:I27"/>
    <mergeCell ref="J27:K27"/>
    <mergeCell ref="O29:S32"/>
    <mergeCell ref="C30:D30"/>
    <mergeCell ref="E30:F30"/>
    <mergeCell ref="H30:I30"/>
    <mergeCell ref="A28:B28"/>
    <mergeCell ref="C28:D28"/>
    <mergeCell ref="E28:F28"/>
    <mergeCell ref="H28:I28"/>
    <mergeCell ref="J28:K28"/>
    <mergeCell ref="C29:D29"/>
    <mergeCell ref="E29:F29"/>
    <mergeCell ref="A12:B12"/>
    <mergeCell ref="A20:B20"/>
    <mergeCell ref="C20:H20"/>
    <mergeCell ref="I20:S20"/>
    <mergeCell ref="A21:B21"/>
    <mergeCell ref="C21:S21"/>
    <mergeCell ref="A22:B22"/>
    <mergeCell ref="C22:S22"/>
    <mergeCell ref="A23:B24"/>
    <mergeCell ref="C23:S23"/>
    <mergeCell ref="C24:S24"/>
    <mergeCell ref="Q10:R10"/>
    <mergeCell ref="A25:B25"/>
    <mergeCell ref="C25:S25"/>
    <mergeCell ref="A26:B27"/>
    <mergeCell ref="C26:D26"/>
    <mergeCell ref="E26:F26"/>
    <mergeCell ref="H26:I26"/>
    <mergeCell ref="J26:K26"/>
    <mergeCell ref="J9:K9"/>
    <mergeCell ref="M9:P9"/>
    <mergeCell ref="Q9:R9"/>
    <mergeCell ref="A17:B17"/>
    <mergeCell ref="C17:S17"/>
    <mergeCell ref="A18:B18"/>
    <mergeCell ref="C18:S18"/>
    <mergeCell ref="A19:B19"/>
    <mergeCell ref="C19:M19"/>
    <mergeCell ref="N19:S19"/>
    <mergeCell ref="A16:B16"/>
    <mergeCell ref="C16:D16"/>
    <mergeCell ref="E16:S16"/>
    <mergeCell ref="A15:B15"/>
    <mergeCell ref="C15:D15"/>
    <mergeCell ref="E15:S15"/>
    <mergeCell ref="S6:S7"/>
    <mergeCell ref="E7:F7"/>
    <mergeCell ref="G7:H7"/>
    <mergeCell ref="I7:J7"/>
    <mergeCell ref="K7:L7"/>
    <mergeCell ref="C12:S12"/>
    <mergeCell ref="A13:B13"/>
    <mergeCell ref="C13:S13"/>
    <mergeCell ref="A14:B14"/>
    <mergeCell ref="C14:S14"/>
    <mergeCell ref="A11:B11"/>
    <mergeCell ref="C11:S11"/>
    <mergeCell ref="R8:S8"/>
    <mergeCell ref="A9:B9"/>
    <mergeCell ref="G9:H9"/>
    <mergeCell ref="A8:B8"/>
    <mergeCell ref="C8:D8"/>
    <mergeCell ref="E8:F8"/>
    <mergeCell ref="G8:J8"/>
    <mergeCell ref="O8:Q8"/>
    <mergeCell ref="A10:B10"/>
    <mergeCell ref="G10:H10"/>
    <mergeCell ref="J10:K10"/>
    <mergeCell ref="M10:P10"/>
    <mergeCell ref="A1:S1"/>
    <mergeCell ref="A2:B2"/>
    <mergeCell ref="C2:N2"/>
    <mergeCell ref="O2:P3"/>
    <mergeCell ref="Q2:S3"/>
    <mergeCell ref="A3:B3"/>
    <mergeCell ref="C3:N3"/>
    <mergeCell ref="A4:B4"/>
    <mergeCell ref="C4:F4"/>
    <mergeCell ref="G4:H4"/>
    <mergeCell ref="K4:S4"/>
    <mergeCell ref="A5:B7"/>
    <mergeCell ref="C5:D5"/>
    <mergeCell ref="E5:F5"/>
    <mergeCell ref="G5:H5"/>
    <mergeCell ref="I5:J5"/>
    <mergeCell ref="K5:L5"/>
    <mergeCell ref="M5:N5"/>
    <mergeCell ref="O5:P5"/>
    <mergeCell ref="Q5:R5"/>
    <mergeCell ref="C6:D7"/>
    <mergeCell ref="E6:F6"/>
    <mergeCell ref="G6:H6"/>
    <mergeCell ref="I6:J6"/>
    <mergeCell ref="K6:L6"/>
    <mergeCell ref="M6:P7"/>
    <mergeCell ref="Q6:R7"/>
  </mergeCells>
  <phoneticPr fontId="1"/>
  <conditionalFormatting sqref="J29:K29">
    <cfRule type="cellIs" dxfId="0" priority="1" operator="equal">
      <formula>""</formula>
    </cfRule>
  </conditionalFormatting>
  <dataValidations count="3">
    <dataValidation allowBlank="1" showInputMessage="1" showErrorMessage="1" promptTitle="正味重量" prompt="外装・個装紙を除いた、正味重量を記入してください。" sqref="C4:F4" xr:uid="{00000000-0002-0000-0000-000000000000}"/>
    <dataValidation allowBlank="1" showInputMessage="1" showErrorMessage="1" promptTitle="総重量" prompt="ケース重量を含みます。_x000a_合の場合、合の総重量を記入してください。" sqref="Q5:R5" xr:uid="{00000000-0002-0000-0000-000001000000}"/>
    <dataValidation allowBlank="1" showInputMessage="1" showErrorMessage="1" promptTitle="出荷梱包サイズ" prompt="合の場合、合の合計サイズを入力してください。" sqref="E7:F7 G7:H7 I7:J7" xr:uid="{00000000-0002-0000-0000-000002000000}"/>
  </dataValidations>
  <printOptions horizontalCentered="1" verticalCentered="1"/>
  <pageMargins left="0.39370078740157483" right="0.43307086614173229" top="0.39370078740157483" bottom="0.39370078740157483" header="0.51181102362204722" footer="0.19685039370078741"/>
  <pageSetup paperSize="9" scale="98" orientation="portrait" horizontalDpi="300" verticalDpi="300" r:id="rId1"/>
  <headerFooter>
    <oddFooter>&amp;L&amp;"ＭＳ Ｐ明朝,標準"&amp;10ver.201907&amp;R&amp;"ＭＳ Ｐ明朝,標準"&amp;10ＫＣセントラル貿易株式会社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5" r:id="rId4" name="Check Box 5">
              <controlPr defaultSize="0" autoFill="0" autoLine="0" autoPict="0">
                <anchor moveWithCells="1">
                  <from>
                    <xdr:col>2</xdr:col>
                    <xdr:colOff>266700</xdr:colOff>
                    <xdr:row>8</xdr:row>
                    <xdr:rowOff>0</xdr:rowOff>
                  </from>
                  <to>
                    <xdr:col>3</xdr:col>
                    <xdr:colOff>133350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r:id="rId5" name="Check Box 32">
              <controlPr defaultSize="0" autoFill="0" autoLine="0" autoPict="0">
                <anchor moveWithCells="1">
                  <from>
                    <xdr:col>7</xdr:col>
                    <xdr:colOff>285750</xdr:colOff>
                    <xdr:row>3</xdr:row>
                    <xdr:rowOff>28575</xdr:rowOff>
                  </from>
                  <to>
                    <xdr:col>8</xdr:col>
                    <xdr:colOff>152400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6" name="Check Box 34">
              <controlPr defaultSize="0" autoFill="0" autoLine="0" autoPict="0">
                <anchor moveWithCells="1">
                  <from>
                    <xdr:col>6</xdr:col>
                    <xdr:colOff>28575</xdr:colOff>
                    <xdr:row>3</xdr:row>
                    <xdr:rowOff>19050</xdr:rowOff>
                  </from>
                  <to>
                    <xdr:col>6</xdr:col>
                    <xdr:colOff>209550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r:id="rId7" name="Check Box 35">
              <controlPr defaultSize="0" autoFill="0" autoLine="0" autoPict="0">
                <anchor moveWithCells="1">
                  <from>
                    <xdr:col>6</xdr:col>
                    <xdr:colOff>0</xdr:colOff>
                    <xdr:row>8</xdr:row>
                    <xdr:rowOff>0</xdr:rowOff>
                  </from>
                  <to>
                    <xdr:col>6</xdr:col>
                    <xdr:colOff>180975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r:id="rId8" name="Check Box 36">
              <controlPr defaultSize="0" autoFill="0" autoLine="0" autoPict="0">
                <anchor moveWithCells="1">
                  <from>
                    <xdr:col>8</xdr:col>
                    <xdr:colOff>304800</xdr:colOff>
                    <xdr:row>8</xdr:row>
                    <xdr:rowOff>0</xdr:rowOff>
                  </from>
                  <to>
                    <xdr:col>9</xdr:col>
                    <xdr:colOff>171450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1" r:id="rId9" name="Check Box 41">
              <controlPr defaultSize="0" autoFill="0" autoLine="0" autoPict="0">
                <anchor moveWithCells="1">
                  <from>
                    <xdr:col>2</xdr:col>
                    <xdr:colOff>266700</xdr:colOff>
                    <xdr:row>9</xdr:row>
                    <xdr:rowOff>0</xdr:rowOff>
                  </from>
                  <to>
                    <xdr:col>3</xdr:col>
                    <xdr:colOff>133350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2" r:id="rId10" name="Check Box 42">
              <controlPr defaultSize="0" autoFill="0" autoLine="0" autoPict="0">
                <anchor moveWithCells="1">
                  <from>
                    <xdr:col>6</xdr:col>
                    <xdr:colOff>0</xdr:colOff>
                    <xdr:row>9</xdr:row>
                    <xdr:rowOff>0</xdr:rowOff>
                  </from>
                  <to>
                    <xdr:col>6</xdr:col>
                    <xdr:colOff>180975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3" r:id="rId11" name="Check Box 43">
              <controlPr defaultSize="0" autoFill="0" autoLine="0" autoPict="0">
                <anchor moveWithCells="1">
                  <from>
                    <xdr:col>10</xdr:col>
                    <xdr:colOff>38100</xdr:colOff>
                    <xdr:row>7</xdr:row>
                    <xdr:rowOff>0</xdr:rowOff>
                  </from>
                  <to>
                    <xdr:col>10</xdr:col>
                    <xdr:colOff>219075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4" r:id="rId12" name="Check Box 44">
              <controlPr defaultSize="0" autoFill="0" autoLine="0" autoPict="0">
                <anchor moveWithCells="1">
                  <from>
                    <xdr:col>11</xdr:col>
                    <xdr:colOff>304800</xdr:colOff>
                    <xdr:row>7</xdr:row>
                    <xdr:rowOff>0</xdr:rowOff>
                  </from>
                  <to>
                    <xdr:col>12</xdr:col>
                    <xdr:colOff>161925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5" r:id="rId13" name="Check Box 45">
              <controlPr defaultSize="0" autoFill="0" autoLine="0" autoPict="0">
                <anchor moveWithCells="1">
                  <from>
                    <xdr:col>2</xdr:col>
                    <xdr:colOff>9525</xdr:colOff>
                    <xdr:row>17</xdr:row>
                    <xdr:rowOff>190500</xdr:rowOff>
                  </from>
                  <to>
                    <xdr:col>2</xdr:col>
                    <xdr:colOff>247650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8" r:id="rId14" name="Check Box 48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190500</xdr:rowOff>
                  </from>
                  <to>
                    <xdr:col>5</xdr:col>
                    <xdr:colOff>238125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0" r:id="rId15" name="Check Box 50">
              <controlPr defaultSize="0" autoFill="0" autoLine="0" autoPict="0">
                <anchor moveWithCells="1">
                  <from>
                    <xdr:col>7</xdr:col>
                    <xdr:colOff>228600</xdr:colOff>
                    <xdr:row>17</xdr:row>
                    <xdr:rowOff>190500</xdr:rowOff>
                  </from>
                  <to>
                    <xdr:col>8</xdr:col>
                    <xdr:colOff>219075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1" r:id="rId16" name="Check Box 51">
              <controlPr defaultSize="0" autoFill="0" autoLine="0" autoPict="0">
                <anchor moveWithCells="1">
                  <from>
                    <xdr:col>14</xdr:col>
                    <xdr:colOff>123825</xdr:colOff>
                    <xdr:row>25</xdr:row>
                    <xdr:rowOff>104775</xdr:rowOff>
                  </from>
                  <to>
                    <xdr:col>14</xdr:col>
                    <xdr:colOff>304800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2" r:id="rId17" name="Check Box 52">
              <controlPr defaultSize="0" autoFill="0" autoLine="0" autoPict="0">
                <anchor moveWithCells="1">
                  <from>
                    <xdr:col>16</xdr:col>
                    <xdr:colOff>85725</xdr:colOff>
                    <xdr:row>25</xdr:row>
                    <xdr:rowOff>104775</xdr:rowOff>
                  </from>
                  <to>
                    <xdr:col>16</xdr:col>
                    <xdr:colOff>266700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8" r:id="rId18" name="Check Box 58">
              <controlPr defaultSize="0" autoFill="0" autoLine="0" autoPict="0">
                <anchor moveWithCells="1">
                  <from>
                    <xdr:col>0</xdr:col>
                    <xdr:colOff>114300</xdr:colOff>
                    <xdr:row>26</xdr:row>
                    <xdr:rowOff>85725</xdr:rowOff>
                  </from>
                  <to>
                    <xdr:col>0</xdr:col>
                    <xdr:colOff>295275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9" r:id="rId19" name="Check Box 59">
              <controlPr defaultSize="0" autoFill="0" autoLine="0" autoPict="0">
                <anchor moveWithCells="1">
                  <from>
                    <xdr:col>0</xdr:col>
                    <xdr:colOff>114300</xdr:colOff>
                    <xdr:row>27</xdr:row>
                    <xdr:rowOff>95250</xdr:rowOff>
                  </from>
                  <to>
                    <xdr:col>0</xdr:col>
                    <xdr:colOff>295275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0" r:id="rId20" name="Check Box 60">
              <controlPr defaultSize="0" autoFill="0" autoLine="0" autoPict="0">
                <anchor moveWithCells="1">
                  <from>
                    <xdr:col>0</xdr:col>
                    <xdr:colOff>114300</xdr:colOff>
                    <xdr:row>26</xdr:row>
                    <xdr:rowOff>85725</xdr:rowOff>
                  </from>
                  <to>
                    <xdr:col>0</xdr:col>
                    <xdr:colOff>295275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1" r:id="rId21" name="Check Box 61">
              <controlPr defaultSize="0" autoFill="0" autoLine="0" autoPict="0">
                <anchor moveWithCells="1">
                  <from>
                    <xdr:col>0</xdr:col>
                    <xdr:colOff>114300</xdr:colOff>
                    <xdr:row>27</xdr:row>
                    <xdr:rowOff>85725</xdr:rowOff>
                  </from>
                  <to>
                    <xdr:col>0</xdr:col>
                    <xdr:colOff>295275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2" r:id="rId22" name="Check Box 62">
              <controlPr defaultSize="0" autoFill="0" autoLine="0" autoPict="0">
                <anchor moveWithCells="1">
                  <from>
                    <xdr:col>0</xdr:col>
                    <xdr:colOff>114300</xdr:colOff>
                    <xdr:row>28</xdr:row>
                    <xdr:rowOff>95250</xdr:rowOff>
                  </from>
                  <to>
                    <xdr:col>0</xdr:col>
                    <xdr:colOff>295275</xdr:colOff>
                    <xdr:row>30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A1:S37"/>
  <sheetViews>
    <sheetView view="pageBreakPreview" zoomScaleNormal="120" zoomScaleSheetLayoutView="100" workbookViewId="0">
      <selection sqref="A1:S1"/>
    </sheetView>
  </sheetViews>
  <sheetFormatPr defaultColWidth="9" defaultRowHeight="15" customHeight="1" x14ac:dyDescent="0.4"/>
  <cols>
    <col min="1" max="2" width="7.625" style="1" customWidth="1"/>
    <col min="3" max="19" width="4.125" style="1" customWidth="1"/>
    <col min="20" max="22" width="7.625" style="1" customWidth="1"/>
    <col min="23" max="16384" width="9" style="1"/>
  </cols>
  <sheetData>
    <row r="1" spans="1:19" ht="20.100000000000001" customHeight="1" x14ac:dyDescent="0.4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</row>
    <row r="2" spans="1:19" s="2" customFormat="1" ht="10.5" customHeight="1" x14ac:dyDescent="0.4">
      <c r="A2" s="53" t="s">
        <v>2</v>
      </c>
      <c r="B2" s="54"/>
      <c r="C2" s="307" t="s">
        <v>71</v>
      </c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9"/>
      <c r="O2" s="58" t="s">
        <v>3</v>
      </c>
      <c r="P2" s="59"/>
      <c r="Q2" s="310" t="s">
        <v>87</v>
      </c>
      <c r="R2" s="311"/>
      <c r="S2" s="312"/>
    </row>
    <row r="3" spans="1:19" ht="20.100000000000001" customHeight="1" x14ac:dyDescent="0.4">
      <c r="A3" s="65" t="s">
        <v>1</v>
      </c>
      <c r="B3" s="66"/>
      <c r="C3" s="313" t="s">
        <v>71</v>
      </c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5"/>
      <c r="O3" s="60"/>
      <c r="P3" s="61"/>
      <c r="Q3" s="310"/>
      <c r="R3" s="311"/>
      <c r="S3" s="312"/>
    </row>
    <row r="4" spans="1:19" ht="15" customHeight="1" x14ac:dyDescent="0.4">
      <c r="A4" s="70" t="s">
        <v>5</v>
      </c>
      <c r="B4" s="71"/>
      <c r="C4" s="316">
        <v>480</v>
      </c>
      <c r="D4" s="317"/>
      <c r="E4" s="317"/>
      <c r="F4" s="317"/>
      <c r="G4" s="74" t="s">
        <v>18</v>
      </c>
      <c r="H4" s="74"/>
      <c r="I4" s="5" t="s">
        <v>58</v>
      </c>
      <c r="J4" s="5"/>
      <c r="K4" s="75" t="s">
        <v>43</v>
      </c>
      <c r="L4" s="75"/>
      <c r="M4" s="75"/>
      <c r="N4" s="75"/>
      <c r="O4" s="75"/>
      <c r="P4" s="75"/>
      <c r="Q4" s="75"/>
      <c r="R4" s="75"/>
      <c r="S4" s="76"/>
    </row>
    <row r="5" spans="1:19" ht="15" customHeight="1" x14ac:dyDescent="0.4">
      <c r="A5" s="27" t="s">
        <v>32</v>
      </c>
      <c r="B5" s="28"/>
      <c r="C5" s="33" t="s">
        <v>33</v>
      </c>
      <c r="D5" s="34"/>
      <c r="E5" s="298">
        <v>12</v>
      </c>
      <c r="F5" s="318"/>
      <c r="G5" s="33" t="s">
        <v>44</v>
      </c>
      <c r="H5" s="34"/>
      <c r="I5" s="298">
        <v>2</v>
      </c>
      <c r="J5" s="318"/>
      <c r="K5" s="33" t="s">
        <v>45</v>
      </c>
      <c r="L5" s="34"/>
      <c r="M5" s="33">
        <f>E5*I5</f>
        <v>24</v>
      </c>
      <c r="N5" s="37"/>
      <c r="O5" s="38" t="s">
        <v>6</v>
      </c>
      <c r="P5" s="34"/>
      <c r="Q5" s="299">
        <v>13.5</v>
      </c>
      <c r="R5" s="300"/>
      <c r="S5" s="4" t="s">
        <v>40</v>
      </c>
    </row>
    <row r="6" spans="1:19" s="3" customFormat="1" ht="10.5" customHeight="1" x14ac:dyDescent="0.4">
      <c r="A6" s="29"/>
      <c r="B6" s="30"/>
      <c r="C6" s="41" t="s">
        <v>34</v>
      </c>
      <c r="D6" s="28"/>
      <c r="E6" s="43" t="s">
        <v>37</v>
      </c>
      <c r="F6" s="44"/>
      <c r="G6" s="43" t="s">
        <v>38</v>
      </c>
      <c r="H6" s="44"/>
      <c r="I6" s="43" t="s">
        <v>39</v>
      </c>
      <c r="J6" s="44"/>
      <c r="K6" s="43" t="s">
        <v>36</v>
      </c>
      <c r="L6" s="45"/>
      <c r="M6" s="27" t="s">
        <v>16</v>
      </c>
      <c r="N6" s="46"/>
      <c r="O6" s="46"/>
      <c r="P6" s="46"/>
      <c r="Q6" s="301">
        <v>7</v>
      </c>
      <c r="R6" s="302"/>
      <c r="S6" s="77" t="s">
        <v>17</v>
      </c>
    </row>
    <row r="7" spans="1:19" ht="15" customHeight="1" x14ac:dyDescent="0.4">
      <c r="A7" s="31"/>
      <c r="B7" s="32"/>
      <c r="C7" s="42"/>
      <c r="D7" s="32"/>
      <c r="E7" s="305">
        <v>220</v>
      </c>
      <c r="F7" s="306"/>
      <c r="G7" s="305">
        <v>280</v>
      </c>
      <c r="H7" s="306"/>
      <c r="I7" s="305">
        <v>460</v>
      </c>
      <c r="J7" s="306"/>
      <c r="K7" s="81">
        <f>E7*G7*I7/1000000000</f>
        <v>2.8336E-2</v>
      </c>
      <c r="L7" s="82"/>
      <c r="M7" s="31"/>
      <c r="N7" s="47"/>
      <c r="O7" s="47"/>
      <c r="P7" s="47"/>
      <c r="Q7" s="303"/>
      <c r="R7" s="304"/>
      <c r="S7" s="78"/>
    </row>
    <row r="8" spans="1:19" ht="15" customHeight="1" x14ac:dyDescent="0.4">
      <c r="A8" s="106" t="s">
        <v>7</v>
      </c>
      <c r="B8" s="107"/>
      <c r="C8" s="298">
        <v>2</v>
      </c>
      <c r="D8" s="74"/>
      <c r="E8" s="109" t="s">
        <v>19</v>
      </c>
      <c r="F8" s="110"/>
      <c r="G8" s="106" t="s">
        <v>35</v>
      </c>
      <c r="H8" s="111"/>
      <c r="I8" s="111"/>
      <c r="J8" s="111"/>
      <c r="K8" s="5" t="s">
        <v>59</v>
      </c>
      <c r="L8" s="5"/>
      <c r="M8" s="6" t="s">
        <v>60</v>
      </c>
      <c r="N8" s="5"/>
      <c r="O8" s="112" t="s">
        <v>46</v>
      </c>
      <c r="P8" s="113"/>
      <c r="Q8" s="113"/>
      <c r="R8" s="293">
        <v>300</v>
      </c>
      <c r="S8" s="294"/>
    </row>
    <row r="9" spans="1:19" ht="15" customHeight="1" x14ac:dyDescent="0.4">
      <c r="A9" s="103" t="s">
        <v>4</v>
      </c>
      <c r="B9" s="104"/>
      <c r="C9" s="15" t="s">
        <v>68</v>
      </c>
      <c r="D9" s="13"/>
      <c r="E9" s="13"/>
      <c r="F9" s="13"/>
      <c r="G9" s="295" t="s">
        <v>69</v>
      </c>
      <c r="H9" s="295"/>
      <c r="I9" s="16"/>
      <c r="J9" s="295" t="s">
        <v>70</v>
      </c>
      <c r="K9" s="295"/>
      <c r="L9" s="17"/>
      <c r="M9" s="130" t="s">
        <v>67</v>
      </c>
      <c r="N9" s="130"/>
      <c r="O9" s="130"/>
      <c r="P9" s="131"/>
      <c r="Q9" s="296">
        <v>180</v>
      </c>
      <c r="R9" s="297"/>
      <c r="S9" s="7" t="s">
        <v>17</v>
      </c>
    </row>
    <row r="10" spans="1:19" ht="15" customHeight="1" x14ac:dyDescent="0.4">
      <c r="A10" s="114" t="s">
        <v>47</v>
      </c>
      <c r="B10" s="115"/>
      <c r="C10" s="18" t="s">
        <v>68</v>
      </c>
      <c r="D10" s="19"/>
      <c r="E10" s="19"/>
      <c r="F10" s="19"/>
      <c r="G10" s="116" t="s">
        <v>69</v>
      </c>
      <c r="H10" s="116"/>
      <c r="I10" s="14"/>
      <c r="J10" s="116"/>
      <c r="K10" s="116"/>
      <c r="L10" s="20"/>
      <c r="M10" s="117" t="s">
        <v>67</v>
      </c>
      <c r="N10" s="117"/>
      <c r="O10" s="117"/>
      <c r="P10" s="118"/>
      <c r="Q10" s="303"/>
      <c r="R10" s="304"/>
      <c r="S10" s="8" t="s">
        <v>17</v>
      </c>
    </row>
    <row r="11" spans="1:19" ht="30" customHeight="1" x14ac:dyDescent="0.4">
      <c r="A11" s="97" t="s">
        <v>48</v>
      </c>
      <c r="B11" s="98"/>
      <c r="C11" s="291" t="s">
        <v>72</v>
      </c>
      <c r="D11" s="291"/>
      <c r="E11" s="291"/>
      <c r="F11" s="291"/>
      <c r="G11" s="291"/>
      <c r="H11" s="291"/>
      <c r="I11" s="291"/>
      <c r="J11" s="291"/>
      <c r="K11" s="291"/>
      <c r="L11" s="291"/>
      <c r="M11" s="291"/>
      <c r="N11" s="291"/>
      <c r="O11" s="291"/>
      <c r="P11" s="291"/>
      <c r="Q11" s="291"/>
      <c r="R11" s="291"/>
      <c r="S11" s="292"/>
    </row>
    <row r="12" spans="1:19" ht="15" customHeight="1" x14ac:dyDescent="0.4">
      <c r="A12" s="158" t="s">
        <v>8</v>
      </c>
      <c r="B12" s="159"/>
      <c r="C12" s="284"/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4"/>
      <c r="Q12" s="284"/>
      <c r="R12" s="284"/>
      <c r="S12" s="285"/>
    </row>
    <row r="13" spans="1:19" s="2" customFormat="1" ht="10.5" x14ac:dyDescent="0.4">
      <c r="A13" s="85" t="s">
        <v>2</v>
      </c>
      <c r="B13" s="86"/>
      <c r="C13" s="286" t="s">
        <v>74</v>
      </c>
      <c r="D13" s="286"/>
      <c r="E13" s="287"/>
      <c r="F13" s="287"/>
      <c r="G13" s="287"/>
      <c r="H13" s="287"/>
      <c r="I13" s="287"/>
      <c r="J13" s="287"/>
      <c r="K13" s="287"/>
      <c r="L13" s="287"/>
      <c r="M13" s="287"/>
      <c r="N13" s="287"/>
      <c r="O13" s="287"/>
      <c r="P13" s="287"/>
      <c r="Q13" s="287"/>
      <c r="R13" s="288"/>
      <c r="S13" s="289"/>
    </row>
    <row r="14" spans="1:19" ht="15" customHeight="1" x14ac:dyDescent="0.4">
      <c r="A14" s="91" t="s">
        <v>9</v>
      </c>
      <c r="B14" s="92"/>
      <c r="C14" s="290" t="s">
        <v>73</v>
      </c>
      <c r="D14" s="290"/>
      <c r="E14" s="270"/>
      <c r="F14" s="270"/>
      <c r="G14" s="270"/>
      <c r="H14" s="270"/>
      <c r="I14" s="270"/>
      <c r="J14" s="270"/>
      <c r="K14" s="270"/>
      <c r="L14" s="270"/>
      <c r="M14" s="270"/>
      <c r="N14" s="270"/>
      <c r="O14" s="270"/>
      <c r="P14" s="270"/>
      <c r="Q14" s="270"/>
      <c r="R14" s="271"/>
      <c r="S14" s="272"/>
    </row>
    <row r="15" spans="1:19" s="2" customFormat="1" ht="10.5" x14ac:dyDescent="0.4">
      <c r="A15" s="151" t="s">
        <v>2</v>
      </c>
      <c r="B15" s="152"/>
      <c r="C15" s="153" t="s">
        <v>49</v>
      </c>
      <c r="D15" s="154"/>
      <c r="E15" s="281" t="s">
        <v>77</v>
      </c>
      <c r="F15" s="281"/>
      <c r="G15" s="281"/>
      <c r="H15" s="281"/>
      <c r="I15" s="281"/>
      <c r="J15" s="281"/>
      <c r="K15" s="281"/>
      <c r="L15" s="281"/>
      <c r="M15" s="281"/>
      <c r="N15" s="281"/>
      <c r="O15" s="281"/>
      <c r="P15" s="281"/>
      <c r="Q15" s="281"/>
      <c r="R15" s="282"/>
      <c r="S15" s="283"/>
    </row>
    <row r="16" spans="1:19" ht="15" customHeight="1" x14ac:dyDescent="0.4">
      <c r="A16" s="145" t="s">
        <v>10</v>
      </c>
      <c r="B16" s="118"/>
      <c r="C16" s="250" t="s">
        <v>75</v>
      </c>
      <c r="D16" s="252"/>
      <c r="E16" s="273" t="s">
        <v>76</v>
      </c>
      <c r="F16" s="273"/>
      <c r="G16" s="273"/>
      <c r="H16" s="273"/>
      <c r="I16" s="273"/>
      <c r="J16" s="273"/>
      <c r="K16" s="273"/>
      <c r="L16" s="273"/>
      <c r="M16" s="273"/>
      <c r="N16" s="273"/>
      <c r="O16" s="273"/>
      <c r="P16" s="273"/>
      <c r="Q16" s="273"/>
      <c r="R16" s="274"/>
      <c r="S16" s="275"/>
    </row>
    <row r="17" spans="1:19" ht="15" customHeight="1" x14ac:dyDescent="0.4">
      <c r="A17" s="103" t="s">
        <v>11</v>
      </c>
      <c r="B17" s="104"/>
      <c r="C17" s="276" t="s">
        <v>78</v>
      </c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N17" s="276"/>
      <c r="O17" s="276"/>
      <c r="P17" s="276"/>
      <c r="Q17" s="276"/>
      <c r="R17" s="277"/>
      <c r="S17" s="278"/>
    </row>
    <row r="18" spans="1:19" ht="15" customHeight="1" x14ac:dyDescent="0.4">
      <c r="A18" s="137" t="s">
        <v>12</v>
      </c>
      <c r="B18" s="138"/>
      <c r="C18" s="270" t="s">
        <v>79</v>
      </c>
      <c r="D18" s="270"/>
      <c r="E18" s="270"/>
      <c r="F18" s="270"/>
      <c r="G18" s="270"/>
      <c r="H18" s="270"/>
      <c r="I18" s="270"/>
      <c r="J18" s="270"/>
      <c r="K18" s="270"/>
      <c r="L18" s="270"/>
      <c r="M18" s="270"/>
      <c r="N18" s="270"/>
      <c r="O18" s="270"/>
      <c r="P18" s="270"/>
      <c r="Q18" s="270"/>
      <c r="R18" s="271"/>
      <c r="S18" s="272"/>
    </row>
    <row r="19" spans="1:19" ht="15" customHeight="1" x14ac:dyDescent="0.4">
      <c r="A19" s="139" t="s">
        <v>31</v>
      </c>
      <c r="B19" s="140"/>
      <c r="C19" s="141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279" t="s">
        <v>91</v>
      </c>
      <c r="O19" s="279"/>
      <c r="P19" s="279"/>
      <c r="Q19" s="279"/>
      <c r="R19" s="279"/>
      <c r="S19" s="280"/>
    </row>
    <row r="20" spans="1:19" ht="15" customHeight="1" x14ac:dyDescent="0.4">
      <c r="A20" s="160" t="s">
        <v>61</v>
      </c>
      <c r="B20" s="161"/>
      <c r="C20" s="267" t="s">
        <v>80</v>
      </c>
      <c r="D20" s="268"/>
      <c r="E20" s="268"/>
      <c r="F20" s="268"/>
      <c r="G20" s="268"/>
      <c r="H20" s="269"/>
      <c r="I20" s="165" t="s">
        <v>57</v>
      </c>
      <c r="J20" s="166"/>
      <c r="K20" s="166"/>
      <c r="L20" s="166"/>
      <c r="M20" s="166"/>
      <c r="N20" s="166"/>
      <c r="O20" s="166"/>
      <c r="P20" s="166"/>
      <c r="Q20" s="166"/>
      <c r="R20" s="166"/>
      <c r="S20" s="167"/>
    </row>
    <row r="21" spans="1:19" ht="15" customHeight="1" x14ac:dyDescent="0.4">
      <c r="A21" s="137" t="s">
        <v>13</v>
      </c>
      <c r="B21" s="138"/>
      <c r="C21" s="270" t="s">
        <v>89</v>
      </c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270"/>
      <c r="O21" s="270"/>
      <c r="P21" s="270"/>
      <c r="Q21" s="270"/>
      <c r="R21" s="271"/>
      <c r="S21" s="272"/>
    </row>
    <row r="22" spans="1:19" ht="15" customHeight="1" x14ac:dyDescent="0.4">
      <c r="A22" s="168" t="s">
        <v>14</v>
      </c>
      <c r="B22" s="169"/>
      <c r="C22" s="273" t="s">
        <v>81</v>
      </c>
      <c r="D22" s="273"/>
      <c r="E22" s="273"/>
      <c r="F22" s="273"/>
      <c r="G22" s="273"/>
      <c r="H22" s="273"/>
      <c r="I22" s="273"/>
      <c r="J22" s="273"/>
      <c r="K22" s="273"/>
      <c r="L22" s="273"/>
      <c r="M22" s="273"/>
      <c r="N22" s="273"/>
      <c r="O22" s="273"/>
      <c r="P22" s="273"/>
      <c r="Q22" s="273"/>
      <c r="R22" s="274"/>
      <c r="S22" s="275"/>
    </row>
    <row r="23" spans="1:19" ht="39.950000000000003" customHeight="1" x14ac:dyDescent="0.4">
      <c r="A23" s="170" t="s">
        <v>50</v>
      </c>
      <c r="B23" s="171"/>
      <c r="C23" s="261" t="s">
        <v>88</v>
      </c>
      <c r="D23" s="262"/>
      <c r="E23" s="262"/>
      <c r="F23" s="262"/>
      <c r="G23" s="262"/>
      <c r="H23" s="262"/>
      <c r="I23" s="262"/>
      <c r="J23" s="262"/>
      <c r="K23" s="262"/>
      <c r="L23" s="262"/>
      <c r="M23" s="262"/>
      <c r="N23" s="262"/>
      <c r="O23" s="262"/>
      <c r="P23" s="262"/>
      <c r="Q23" s="262"/>
      <c r="R23" s="262"/>
      <c r="S23" s="263"/>
    </row>
    <row r="24" spans="1:19" ht="10.5" customHeight="1" x14ac:dyDescent="0.4">
      <c r="A24" s="172"/>
      <c r="B24" s="173"/>
      <c r="C24" s="177" t="s">
        <v>51</v>
      </c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9"/>
    </row>
    <row r="25" spans="1:19" ht="15" customHeight="1" x14ac:dyDescent="0.4">
      <c r="A25" s="119" t="s">
        <v>28</v>
      </c>
      <c r="B25" s="120"/>
      <c r="C25" s="264" t="s">
        <v>82</v>
      </c>
      <c r="D25" s="265"/>
      <c r="E25" s="265"/>
      <c r="F25" s="265"/>
      <c r="G25" s="265"/>
      <c r="H25" s="265"/>
      <c r="I25" s="265"/>
      <c r="J25" s="265"/>
      <c r="K25" s="265"/>
      <c r="L25" s="265"/>
      <c r="M25" s="265"/>
      <c r="N25" s="265"/>
      <c r="O25" s="265"/>
      <c r="P25" s="265"/>
      <c r="Q25" s="265"/>
      <c r="R25" s="265"/>
      <c r="S25" s="266"/>
    </row>
    <row r="26" spans="1:19" ht="10.5" customHeight="1" x14ac:dyDescent="0.4">
      <c r="A26" s="124" t="s">
        <v>15</v>
      </c>
      <c r="B26" s="125"/>
      <c r="C26" s="126" t="s">
        <v>20</v>
      </c>
      <c r="D26" s="127"/>
      <c r="E26" s="241">
        <v>39</v>
      </c>
      <c r="F26" s="242"/>
      <c r="G26" s="9" t="s">
        <v>41</v>
      </c>
      <c r="H26" s="126" t="s">
        <v>26</v>
      </c>
      <c r="I26" s="127"/>
      <c r="J26" s="241">
        <v>1.1000000000000001</v>
      </c>
      <c r="K26" s="242"/>
      <c r="L26" s="11" t="s">
        <v>18</v>
      </c>
      <c r="M26" s="170" t="s">
        <v>62</v>
      </c>
      <c r="N26" s="223"/>
      <c r="O26" s="227"/>
      <c r="P26" s="227"/>
      <c r="Q26" s="227"/>
      <c r="R26" s="227"/>
      <c r="S26" s="228"/>
    </row>
    <row r="27" spans="1:19" ht="10.5" customHeight="1" x14ac:dyDescent="0.4">
      <c r="A27" s="29"/>
      <c r="B27" s="30"/>
      <c r="C27" s="126" t="s">
        <v>22</v>
      </c>
      <c r="D27" s="127"/>
      <c r="E27" s="241">
        <v>3.8</v>
      </c>
      <c r="F27" s="242"/>
      <c r="G27" s="9" t="s">
        <v>18</v>
      </c>
      <c r="H27" s="126" t="s">
        <v>96</v>
      </c>
      <c r="I27" s="127"/>
      <c r="J27" s="241">
        <v>0</v>
      </c>
      <c r="K27" s="242"/>
      <c r="L27" s="11" t="s">
        <v>18</v>
      </c>
      <c r="M27" s="172"/>
      <c r="N27" s="224"/>
      <c r="O27" s="229"/>
      <c r="P27" s="229"/>
      <c r="Q27" s="229"/>
      <c r="R27" s="229"/>
      <c r="S27" s="230"/>
    </row>
    <row r="28" spans="1:19" ht="10.5" customHeight="1" x14ac:dyDescent="0.4">
      <c r="A28" s="190" t="s">
        <v>101</v>
      </c>
      <c r="B28" s="191"/>
      <c r="C28" s="192" t="s">
        <v>25</v>
      </c>
      <c r="D28" s="193"/>
      <c r="E28" s="241"/>
      <c r="F28" s="242"/>
      <c r="G28" s="9" t="s">
        <v>42</v>
      </c>
      <c r="H28" s="194" t="s">
        <v>94</v>
      </c>
      <c r="I28" s="195"/>
      <c r="J28" s="241">
        <v>0.9</v>
      </c>
      <c r="K28" s="242"/>
      <c r="L28" s="11" t="s">
        <v>18</v>
      </c>
      <c r="M28" s="172"/>
      <c r="N28" s="224"/>
      <c r="O28" s="229"/>
      <c r="P28" s="229"/>
      <c r="Q28" s="229"/>
      <c r="R28" s="229"/>
      <c r="S28" s="230"/>
    </row>
    <row r="29" spans="1:19" ht="10.5" customHeight="1" x14ac:dyDescent="0.4">
      <c r="A29" s="25" t="s">
        <v>102</v>
      </c>
      <c r="B29" s="26"/>
      <c r="C29" s="126" t="s">
        <v>24</v>
      </c>
      <c r="D29" s="127"/>
      <c r="E29" s="241">
        <v>270</v>
      </c>
      <c r="F29" s="242"/>
      <c r="G29" s="9" t="s">
        <v>42</v>
      </c>
      <c r="H29" s="194" t="s">
        <v>95</v>
      </c>
      <c r="I29" s="195"/>
      <c r="J29" s="241">
        <v>0.7</v>
      </c>
      <c r="K29" s="242"/>
      <c r="L29" s="11" t="s">
        <v>18</v>
      </c>
      <c r="M29" s="172"/>
      <c r="N29" s="224"/>
      <c r="O29" s="180" t="s">
        <v>63</v>
      </c>
      <c r="P29" s="180"/>
      <c r="Q29" s="180"/>
      <c r="R29" s="180"/>
      <c r="S29" s="181"/>
    </row>
    <row r="30" spans="1:19" ht="10.5" customHeight="1" x14ac:dyDescent="0.4">
      <c r="A30" s="25" t="s">
        <v>103</v>
      </c>
      <c r="B30" s="26"/>
      <c r="C30" s="184" t="s">
        <v>23</v>
      </c>
      <c r="D30" s="185"/>
      <c r="E30" s="239">
        <v>0.7</v>
      </c>
      <c r="F30" s="240"/>
      <c r="G30" s="21" t="s">
        <v>18</v>
      </c>
      <c r="H30" s="188" t="s">
        <v>21</v>
      </c>
      <c r="I30" s="189"/>
      <c r="J30" s="239">
        <v>0.2</v>
      </c>
      <c r="K30" s="240"/>
      <c r="L30" s="22" t="s">
        <v>18</v>
      </c>
      <c r="M30" s="172"/>
      <c r="N30" s="224"/>
      <c r="O30" s="180"/>
      <c r="P30" s="180"/>
      <c r="Q30" s="180"/>
      <c r="R30" s="180"/>
      <c r="S30" s="181"/>
    </row>
    <row r="31" spans="1:19" ht="10.5" customHeight="1" x14ac:dyDescent="0.4">
      <c r="A31" s="231" t="s">
        <v>104</v>
      </c>
      <c r="B31" s="232"/>
      <c r="C31" s="192" t="s">
        <v>98</v>
      </c>
      <c r="D31" s="193"/>
      <c r="E31" s="241"/>
      <c r="F31" s="242"/>
      <c r="G31" s="9" t="s">
        <v>97</v>
      </c>
      <c r="H31" s="126" t="s">
        <v>27</v>
      </c>
      <c r="I31" s="127"/>
      <c r="J31" s="241"/>
      <c r="K31" s="242"/>
      <c r="L31" s="11" t="s">
        <v>42</v>
      </c>
      <c r="M31" s="172"/>
      <c r="N31" s="224"/>
      <c r="O31" s="180"/>
      <c r="P31" s="180"/>
      <c r="Q31" s="180"/>
      <c r="R31" s="180"/>
      <c r="S31" s="181"/>
    </row>
    <row r="32" spans="1:19" ht="10.5" customHeight="1" x14ac:dyDescent="0.4">
      <c r="A32" s="233"/>
      <c r="B32" s="234"/>
      <c r="C32" s="235" t="s">
        <v>92</v>
      </c>
      <c r="D32" s="236"/>
      <c r="E32" s="243"/>
      <c r="F32" s="244"/>
      <c r="G32" s="10" t="s">
        <v>42</v>
      </c>
      <c r="H32" s="235" t="s">
        <v>93</v>
      </c>
      <c r="I32" s="236"/>
      <c r="J32" s="243"/>
      <c r="K32" s="244"/>
      <c r="L32" s="12" t="s">
        <v>42</v>
      </c>
      <c r="M32" s="225"/>
      <c r="N32" s="226"/>
      <c r="O32" s="182"/>
      <c r="P32" s="182"/>
      <c r="Q32" s="182"/>
      <c r="R32" s="182"/>
      <c r="S32" s="183"/>
    </row>
    <row r="33" spans="1:19" ht="15" customHeight="1" x14ac:dyDescent="0.4">
      <c r="A33" s="170" t="s">
        <v>64</v>
      </c>
      <c r="B33" s="171"/>
      <c r="C33" s="215" t="s">
        <v>65</v>
      </c>
      <c r="D33" s="215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  <c r="R33" s="215"/>
      <c r="S33" s="216"/>
    </row>
    <row r="34" spans="1:19" ht="12" customHeight="1" x14ac:dyDescent="0.4">
      <c r="A34" s="217" t="s">
        <v>55</v>
      </c>
      <c r="B34" s="218"/>
      <c r="C34" s="218"/>
      <c r="D34" s="218"/>
      <c r="E34" s="218"/>
      <c r="F34" s="218" t="s">
        <v>56</v>
      </c>
      <c r="G34" s="218"/>
      <c r="H34" s="218"/>
      <c r="I34" s="218"/>
      <c r="J34" s="218"/>
      <c r="K34" s="218"/>
      <c r="L34" s="218"/>
      <c r="M34" s="218" t="s">
        <v>66</v>
      </c>
      <c r="N34" s="218"/>
      <c r="O34" s="218"/>
      <c r="P34" s="218"/>
      <c r="Q34" s="218"/>
      <c r="R34" s="218"/>
      <c r="S34" s="219"/>
    </row>
    <row r="35" spans="1:19" ht="288" customHeight="1" x14ac:dyDescent="0.4">
      <c r="A35" s="258"/>
      <c r="B35" s="259"/>
      <c r="C35" s="259"/>
      <c r="D35" s="259"/>
      <c r="E35" s="259"/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  <c r="R35" s="259"/>
      <c r="S35" s="260"/>
    </row>
    <row r="36" spans="1:19" s="2" customFormat="1" ht="10.5" customHeight="1" x14ac:dyDescent="0.4">
      <c r="A36" s="196" t="s">
        <v>29</v>
      </c>
      <c r="B36" s="197"/>
      <c r="C36" s="245">
        <v>43313</v>
      </c>
      <c r="D36" s="246"/>
      <c r="E36" s="246"/>
      <c r="F36" s="247"/>
      <c r="G36" s="201" t="s">
        <v>52</v>
      </c>
      <c r="H36" s="202"/>
      <c r="I36" s="248" t="s">
        <v>83</v>
      </c>
      <c r="J36" s="248"/>
      <c r="K36" s="248"/>
      <c r="L36" s="248"/>
      <c r="M36" s="248"/>
      <c r="N36" s="248"/>
      <c r="O36" s="248"/>
      <c r="P36" s="248"/>
      <c r="Q36" s="248"/>
      <c r="R36" s="248"/>
      <c r="S36" s="249"/>
    </row>
    <row r="37" spans="1:19" s="2" customFormat="1" ht="10.5" customHeight="1" x14ac:dyDescent="0.4">
      <c r="A37" s="205" t="s">
        <v>30</v>
      </c>
      <c r="B37" s="206"/>
      <c r="C37" s="250" t="s">
        <v>84</v>
      </c>
      <c r="D37" s="251"/>
      <c r="E37" s="251"/>
      <c r="F37" s="252"/>
      <c r="G37" s="208" t="s">
        <v>53</v>
      </c>
      <c r="H37" s="209"/>
      <c r="I37" s="253" t="s">
        <v>85</v>
      </c>
      <c r="J37" s="253"/>
      <c r="K37" s="253"/>
      <c r="L37" s="253"/>
      <c r="M37" s="253"/>
      <c r="N37" s="254"/>
      <c r="O37" s="24" t="s">
        <v>54</v>
      </c>
      <c r="P37" s="255" t="s">
        <v>86</v>
      </c>
      <c r="Q37" s="256"/>
      <c r="R37" s="256"/>
      <c r="S37" s="257"/>
    </row>
  </sheetData>
  <mergeCells count="132">
    <mergeCell ref="S6:S7"/>
    <mergeCell ref="E7:F7"/>
    <mergeCell ref="G7:H7"/>
    <mergeCell ref="I7:J7"/>
    <mergeCell ref="K7:L7"/>
    <mergeCell ref="A1:S1"/>
    <mergeCell ref="A2:B2"/>
    <mergeCell ref="C2:N2"/>
    <mergeCell ref="O2:P3"/>
    <mergeCell ref="Q2:S3"/>
    <mergeCell ref="A3:B3"/>
    <mergeCell ref="C3:N3"/>
    <mergeCell ref="A4:B4"/>
    <mergeCell ref="C4:F4"/>
    <mergeCell ref="G4:H4"/>
    <mergeCell ref="K4:S4"/>
    <mergeCell ref="A5:B7"/>
    <mergeCell ref="C5:D5"/>
    <mergeCell ref="E5:F5"/>
    <mergeCell ref="G5:H5"/>
    <mergeCell ref="I5:J5"/>
    <mergeCell ref="K5:L5"/>
    <mergeCell ref="M5:N5"/>
    <mergeCell ref="O5:P5"/>
    <mergeCell ref="Q5:R5"/>
    <mergeCell ref="C6:D7"/>
    <mergeCell ref="E6:F6"/>
    <mergeCell ref="G6:H6"/>
    <mergeCell ref="I6:J6"/>
    <mergeCell ref="K6:L6"/>
    <mergeCell ref="M6:P7"/>
    <mergeCell ref="Q6:R7"/>
    <mergeCell ref="A10:B10"/>
    <mergeCell ref="G10:H10"/>
    <mergeCell ref="J10:K10"/>
    <mergeCell ref="M10:P10"/>
    <mergeCell ref="Q10:R10"/>
    <mergeCell ref="A11:B11"/>
    <mergeCell ref="C11:S11"/>
    <mergeCell ref="R8:S8"/>
    <mergeCell ref="A9:B9"/>
    <mergeCell ref="G9:H9"/>
    <mergeCell ref="J9:K9"/>
    <mergeCell ref="M9:P9"/>
    <mergeCell ref="Q9:R9"/>
    <mergeCell ref="A8:B8"/>
    <mergeCell ref="C8:D8"/>
    <mergeCell ref="E8:F8"/>
    <mergeCell ref="G8:J8"/>
    <mergeCell ref="O8:Q8"/>
    <mergeCell ref="A15:B15"/>
    <mergeCell ref="C15:D15"/>
    <mergeCell ref="E15:S15"/>
    <mergeCell ref="A16:B16"/>
    <mergeCell ref="C16:D16"/>
    <mergeCell ref="E16:S16"/>
    <mergeCell ref="A12:B12"/>
    <mergeCell ref="C12:S12"/>
    <mergeCell ref="A13:B13"/>
    <mergeCell ref="C13:S13"/>
    <mergeCell ref="A14:B14"/>
    <mergeCell ref="C14:S14"/>
    <mergeCell ref="A20:B20"/>
    <mergeCell ref="C20:H20"/>
    <mergeCell ref="I20:S20"/>
    <mergeCell ref="A21:B21"/>
    <mergeCell ref="C21:S21"/>
    <mergeCell ref="A22:B22"/>
    <mergeCell ref="C22:S22"/>
    <mergeCell ref="A17:B17"/>
    <mergeCell ref="C17:S17"/>
    <mergeCell ref="A18:B18"/>
    <mergeCell ref="C18:S18"/>
    <mergeCell ref="A19:B19"/>
    <mergeCell ref="C19:M19"/>
    <mergeCell ref="N19:S19"/>
    <mergeCell ref="A33:B33"/>
    <mergeCell ref="C33:S33"/>
    <mergeCell ref="A34:E34"/>
    <mergeCell ref="F34:L34"/>
    <mergeCell ref="M34:S34"/>
    <mergeCell ref="A35:E35"/>
    <mergeCell ref="F35:L35"/>
    <mergeCell ref="M35:S35"/>
    <mergeCell ref="A23:B24"/>
    <mergeCell ref="C23:S23"/>
    <mergeCell ref="C24:S24"/>
    <mergeCell ref="A25:B25"/>
    <mergeCell ref="C25:S25"/>
    <mergeCell ref="O26:S28"/>
    <mergeCell ref="C27:D27"/>
    <mergeCell ref="E27:F27"/>
    <mergeCell ref="H27:I27"/>
    <mergeCell ref="J27:K27"/>
    <mergeCell ref="A28:B28"/>
    <mergeCell ref="C28:D28"/>
    <mergeCell ref="E28:F28"/>
    <mergeCell ref="H28:I28"/>
    <mergeCell ref="J28:K28"/>
    <mergeCell ref="A26:B27"/>
    <mergeCell ref="A36:B36"/>
    <mergeCell ref="C36:F36"/>
    <mergeCell ref="G36:H36"/>
    <mergeCell ref="I36:S36"/>
    <mergeCell ref="A37:B37"/>
    <mergeCell ref="C37:F37"/>
    <mergeCell ref="G37:H37"/>
    <mergeCell ref="I37:N37"/>
    <mergeCell ref="P37:S37"/>
    <mergeCell ref="C26:D26"/>
    <mergeCell ref="E26:F26"/>
    <mergeCell ref="H26:I26"/>
    <mergeCell ref="J26:K26"/>
    <mergeCell ref="M26:N32"/>
    <mergeCell ref="C29:D29"/>
    <mergeCell ref="E29:F29"/>
    <mergeCell ref="H29:I29"/>
    <mergeCell ref="J29:K29"/>
    <mergeCell ref="O29:S32"/>
    <mergeCell ref="C30:D30"/>
    <mergeCell ref="E30:F30"/>
    <mergeCell ref="H30:I30"/>
    <mergeCell ref="J30:K30"/>
    <mergeCell ref="A31:B32"/>
    <mergeCell ref="C31:D31"/>
    <mergeCell ref="E31:F31"/>
    <mergeCell ref="H31:I31"/>
    <mergeCell ref="J31:K31"/>
    <mergeCell ref="C32:D32"/>
    <mergeCell ref="E32:F32"/>
    <mergeCell ref="H32:I32"/>
    <mergeCell ref="J32:K32"/>
  </mergeCells>
  <phoneticPr fontId="1"/>
  <hyperlinks>
    <hyperlink ref="I37" r:id="rId1" xr:uid="{00000000-0004-0000-0100-000000000000}"/>
  </hyperlinks>
  <printOptions horizontalCentered="1" verticalCentered="1"/>
  <pageMargins left="0.39370078740157483" right="0.43307086614173229" top="0.39370078740157483" bottom="0.39370078740157483" header="0.51181102362204722" footer="0.19685039370078741"/>
  <pageSetup paperSize="9" scale="98" orientation="portrait" cellComments="asDisplayed" horizontalDpi="300" verticalDpi="300" r:id="rId2"/>
  <headerFooter>
    <oddFooter>&amp;L&amp;"ＭＳ Ｐ明朝,標準"&amp;10ver.201907&amp;R&amp;"ＭＳ Ｐ明朝,標準"&amp;10ＫＣセントラル貿易株式会社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5" name="Check Box 1">
              <controlPr defaultSize="0" autoFill="0" autoLine="0" autoPict="0">
                <anchor moveWithCells="1">
                  <from>
                    <xdr:col>6</xdr:col>
                    <xdr:colOff>76200</xdr:colOff>
                    <xdr:row>2</xdr:row>
                    <xdr:rowOff>228600</xdr:rowOff>
                  </from>
                  <to>
                    <xdr:col>6</xdr:col>
                    <xdr:colOff>257175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6" name="Check Box 2">
              <controlPr defaultSize="0" autoFill="0" autoLine="0" autoPict="0">
                <anchor moveWithCells="1">
                  <from>
                    <xdr:col>8</xdr:col>
                    <xdr:colOff>38100</xdr:colOff>
                    <xdr:row>2</xdr:row>
                    <xdr:rowOff>228600</xdr:rowOff>
                  </from>
                  <to>
                    <xdr:col>8</xdr:col>
                    <xdr:colOff>228600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7" name="Check Box 3">
              <controlPr defaultSize="0" autoFill="0" autoLine="0" autoPict="0">
                <anchor moveWithCells="1">
                  <from>
                    <xdr:col>10</xdr:col>
                    <xdr:colOff>76200</xdr:colOff>
                    <xdr:row>6</xdr:row>
                    <xdr:rowOff>180975</xdr:rowOff>
                  </from>
                  <to>
                    <xdr:col>10</xdr:col>
                    <xdr:colOff>257175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8" name="Check Box 4">
              <controlPr defaultSize="0" autoFill="0" autoLine="0" autoPict="0">
                <anchor moveWithCells="1">
                  <from>
                    <xdr:col>12</xdr:col>
                    <xdr:colOff>76200</xdr:colOff>
                    <xdr:row>6</xdr:row>
                    <xdr:rowOff>171450</xdr:rowOff>
                  </from>
                  <to>
                    <xdr:col>12</xdr:col>
                    <xdr:colOff>266700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9" name="Check Box 5">
              <controlPr defaultSize="0" autoFill="0" autoLine="0" autoPict="0">
                <anchor moveWithCells="1">
                  <from>
                    <xdr:col>2</xdr:col>
                    <xdr:colOff>266700</xdr:colOff>
                    <xdr:row>7</xdr:row>
                    <xdr:rowOff>180975</xdr:rowOff>
                  </from>
                  <to>
                    <xdr:col>3</xdr:col>
                    <xdr:colOff>133350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10" name="Check Box 6">
              <controlPr defaultSize="0" autoFill="0" autoLine="0" autoPict="0">
                <anchor moveWithCells="1">
                  <from>
                    <xdr:col>6</xdr:col>
                    <xdr:colOff>9525</xdr:colOff>
                    <xdr:row>7</xdr:row>
                    <xdr:rowOff>180975</xdr:rowOff>
                  </from>
                  <to>
                    <xdr:col>6</xdr:col>
                    <xdr:colOff>190500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1" name="Check Box 14">
              <controlPr defaultSize="0" autoFill="0" autoLine="0" autoPict="0">
                <anchor moveWithCells="1">
                  <from>
                    <xdr:col>9</xdr:col>
                    <xdr:colOff>0</xdr:colOff>
                    <xdr:row>7</xdr:row>
                    <xdr:rowOff>180975</xdr:rowOff>
                  </from>
                  <to>
                    <xdr:col>9</xdr:col>
                    <xdr:colOff>180975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2" name="Check Box 15">
              <controlPr defaultSize="0" autoFill="0" autoLine="0" autoPict="0">
                <anchor moveWithCells="1">
                  <from>
                    <xdr:col>2</xdr:col>
                    <xdr:colOff>266700</xdr:colOff>
                    <xdr:row>8</xdr:row>
                    <xdr:rowOff>180975</xdr:rowOff>
                  </from>
                  <to>
                    <xdr:col>3</xdr:col>
                    <xdr:colOff>133350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3" name="Check Box 16">
              <controlPr defaultSize="0" autoFill="0" autoLine="0" autoPict="0">
                <anchor moveWithCells="1">
                  <from>
                    <xdr:col>6</xdr:col>
                    <xdr:colOff>9525</xdr:colOff>
                    <xdr:row>8</xdr:row>
                    <xdr:rowOff>180975</xdr:rowOff>
                  </from>
                  <to>
                    <xdr:col>6</xdr:col>
                    <xdr:colOff>190500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r:id="rId14" name="Check Box 39">
              <controlPr defaultSize="0" autoFill="0" autoLine="0" autoPict="0">
                <anchor moveWithCells="1">
                  <from>
                    <xdr:col>2</xdr:col>
                    <xdr:colOff>9525</xdr:colOff>
                    <xdr:row>17</xdr:row>
                    <xdr:rowOff>190500</xdr:rowOff>
                  </from>
                  <to>
                    <xdr:col>2</xdr:col>
                    <xdr:colOff>247650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2" r:id="rId15" name="Check Box 40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190500</xdr:rowOff>
                  </from>
                  <to>
                    <xdr:col>5</xdr:col>
                    <xdr:colOff>238125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3" r:id="rId16" name="Check Box 41">
              <controlPr defaultSize="0" autoFill="0" autoLine="0" autoPict="0">
                <anchor moveWithCells="1">
                  <from>
                    <xdr:col>7</xdr:col>
                    <xdr:colOff>228600</xdr:colOff>
                    <xdr:row>17</xdr:row>
                    <xdr:rowOff>190500</xdr:rowOff>
                  </from>
                  <to>
                    <xdr:col>8</xdr:col>
                    <xdr:colOff>219075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7" r:id="rId17" name="Check Box 45">
              <controlPr defaultSize="0" autoFill="0" autoLine="0" autoPict="0">
                <anchor moveWithCells="1">
                  <from>
                    <xdr:col>14</xdr:col>
                    <xdr:colOff>123825</xdr:colOff>
                    <xdr:row>25</xdr:row>
                    <xdr:rowOff>104775</xdr:rowOff>
                  </from>
                  <to>
                    <xdr:col>14</xdr:col>
                    <xdr:colOff>304800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8" r:id="rId18" name="Check Box 46">
              <controlPr defaultSize="0" autoFill="0" autoLine="0" autoPict="0">
                <anchor moveWithCells="1">
                  <from>
                    <xdr:col>16</xdr:col>
                    <xdr:colOff>85725</xdr:colOff>
                    <xdr:row>25</xdr:row>
                    <xdr:rowOff>104775</xdr:rowOff>
                  </from>
                  <to>
                    <xdr:col>16</xdr:col>
                    <xdr:colOff>266700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4" r:id="rId19" name="Check Box 52">
              <controlPr defaultSize="0" autoFill="0" autoLine="0" autoPict="0">
                <anchor moveWithCells="1">
                  <from>
                    <xdr:col>0</xdr:col>
                    <xdr:colOff>114300</xdr:colOff>
                    <xdr:row>26</xdr:row>
                    <xdr:rowOff>85725</xdr:rowOff>
                  </from>
                  <to>
                    <xdr:col>0</xdr:col>
                    <xdr:colOff>295275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5" r:id="rId20" name="Check Box 53">
              <controlPr defaultSize="0" autoFill="0" autoLine="0" autoPict="0">
                <anchor moveWithCells="1">
                  <from>
                    <xdr:col>0</xdr:col>
                    <xdr:colOff>114300</xdr:colOff>
                    <xdr:row>27</xdr:row>
                    <xdr:rowOff>95250</xdr:rowOff>
                  </from>
                  <to>
                    <xdr:col>0</xdr:col>
                    <xdr:colOff>295275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6" r:id="rId21" name="Check Box 54">
              <controlPr defaultSize="0" autoFill="0" autoLine="0" autoPict="0">
                <anchor moveWithCells="1">
                  <from>
                    <xdr:col>0</xdr:col>
                    <xdr:colOff>114300</xdr:colOff>
                    <xdr:row>26</xdr:row>
                    <xdr:rowOff>85725</xdr:rowOff>
                  </from>
                  <to>
                    <xdr:col>0</xdr:col>
                    <xdr:colOff>295275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7" r:id="rId22" name="Check Box 55">
              <controlPr defaultSize="0" autoFill="0" autoLine="0" autoPict="0">
                <anchor moveWithCells="1">
                  <from>
                    <xdr:col>0</xdr:col>
                    <xdr:colOff>114300</xdr:colOff>
                    <xdr:row>27</xdr:row>
                    <xdr:rowOff>85725</xdr:rowOff>
                  </from>
                  <to>
                    <xdr:col>0</xdr:col>
                    <xdr:colOff>295275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8" r:id="rId23" name="Check Box 56">
              <controlPr defaultSize="0" autoFill="0" autoLine="0" autoPict="0">
                <anchor moveWithCells="1">
                  <from>
                    <xdr:col>0</xdr:col>
                    <xdr:colOff>114300</xdr:colOff>
                    <xdr:row>28</xdr:row>
                    <xdr:rowOff>95250</xdr:rowOff>
                  </from>
                  <to>
                    <xdr:col>0</xdr:col>
                    <xdr:colOff>295275</xdr:colOff>
                    <xdr:row>30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商品情報シート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201user</cp:lastModifiedBy>
  <dcterms:modified xsi:type="dcterms:W3CDTF">2023-05-18T02:48:49Z</dcterms:modified>
</cp:coreProperties>
</file>