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520D-chiiki\Public\地域医療確保G共有（R3.4月～）\_21 地域医療介護総合確保基金\01_基金事業\【クラーク】医療クラーク導入支援事業\R5\01_交付要綱\"/>
    </mc:Choice>
  </mc:AlternateContent>
  <bookViews>
    <workbookView xWindow="600" yWindow="120" windowWidth="19395" windowHeight="7365" tabRatio="742"/>
  </bookViews>
  <sheets>
    <sheet name="第２号様式" sheetId="1" r:id="rId1"/>
    <sheet name="第３号様式" sheetId="24" r:id="rId2"/>
    <sheet name="第４号様式" sheetId="21" r:id="rId3"/>
    <sheet name="第７号様式" sheetId="16" r:id="rId4"/>
    <sheet name="第11号様式" sheetId="10" r:id="rId5"/>
    <sheet name="第12号様式" sheetId="25" r:id="rId6"/>
  </sheets>
  <definedNames>
    <definedName name="_xlnm.Print_Area" localSheetId="4">第11号様式!$A$1:$J$14</definedName>
    <definedName name="_xlnm.Print_Area" localSheetId="5">第12号様式!$A$1:$F$26</definedName>
    <definedName name="_xlnm.Print_Area" localSheetId="0">第２号様式!$A$1:$J$14</definedName>
    <definedName name="_xlnm.Print_Area" localSheetId="1">第３号様式!$A$1:$F$26</definedName>
    <definedName name="_xlnm.Print_Area" localSheetId="2">第４号様式!$A$1:$I$22</definedName>
  </definedNames>
  <calcPr calcId="162913"/>
</workbook>
</file>

<file path=xl/calcChain.xml><?xml version="1.0" encoding="utf-8"?>
<calcChain xmlns="http://schemas.openxmlformats.org/spreadsheetml/2006/main">
  <c r="D26" i="25" l="1"/>
  <c r="E20" i="21"/>
  <c r="H19" i="21"/>
  <c r="H15" i="21"/>
  <c r="D26" i="24"/>
</calcChain>
</file>

<file path=xl/sharedStrings.xml><?xml version="1.0" encoding="utf-8"?>
<sst xmlns="http://schemas.openxmlformats.org/spreadsheetml/2006/main" count="210" uniqueCount="125">
  <si>
    <t>総事業費</t>
    <rPh sb="0" eb="1">
      <t>ソウ</t>
    </rPh>
    <rPh sb="1" eb="4">
      <t>ジギョウヒ</t>
    </rPh>
    <phoneticPr fontId="5"/>
  </si>
  <si>
    <t>寄附金その</t>
    <rPh sb="0" eb="3">
      <t>キフキン</t>
    </rPh>
    <phoneticPr fontId="5"/>
  </si>
  <si>
    <t>円</t>
    <rPh sb="0" eb="1">
      <t>エン</t>
    </rPh>
    <phoneticPr fontId="5"/>
  </si>
  <si>
    <t>(A)-(B)</t>
    <phoneticPr fontId="5"/>
  </si>
  <si>
    <t>区　　　分</t>
    <rPh sb="0" eb="1">
      <t>ク</t>
    </rPh>
    <rPh sb="4" eb="5">
      <t>ブン</t>
    </rPh>
    <phoneticPr fontId="5"/>
  </si>
  <si>
    <t>差　引　額</t>
    <rPh sb="0" eb="1">
      <t>サ</t>
    </rPh>
    <rPh sb="2" eb="3">
      <t>イン</t>
    </rPh>
    <rPh sb="4" eb="5">
      <t>ガク</t>
    </rPh>
    <phoneticPr fontId="5"/>
  </si>
  <si>
    <t>基　準　額</t>
    <rPh sb="0" eb="1">
      <t>モト</t>
    </rPh>
    <rPh sb="2" eb="3">
      <t>ジュン</t>
    </rPh>
    <rPh sb="4" eb="5">
      <t>ガク</t>
    </rPh>
    <phoneticPr fontId="5"/>
  </si>
  <si>
    <t>選　定　額</t>
    <rPh sb="0" eb="1">
      <t>セン</t>
    </rPh>
    <rPh sb="2" eb="3">
      <t>サダム</t>
    </rPh>
    <rPh sb="4" eb="5">
      <t>ガク</t>
    </rPh>
    <phoneticPr fontId="5"/>
  </si>
  <si>
    <t>県　補　助</t>
    <rPh sb="0" eb="1">
      <t>ケン</t>
    </rPh>
    <rPh sb="2" eb="3">
      <t>タスク</t>
    </rPh>
    <rPh sb="4" eb="5">
      <t>スケ</t>
    </rPh>
    <phoneticPr fontId="5"/>
  </si>
  <si>
    <t>備　　考</t>
    <rPh sb="0" eb="1">
      <t>ソナエ</t>
    </rPh>
    <rPh sb="3" eb="4">
      <t>コウ</t>
    </rPh>
    <phoneticPr fontId="5"/>
  </si>
  <si>
    <t>他の収入額</t>
    <rPh sb="0" eb="1">
      <t>タ</t>
    </rPh>
    <rPh sb="2" eb="5">
      <t>シュウニュウガク</t>
    </rPh>
    <phoneticPr fontId="5"/>
  </si>
  <si>
    <t>基　本　額</t>
    <rPh sb="0" eb="1">
      <t>モト</t>
    </rPh>
    <rPh sb="2" eb="3">
      <t>ホン</t>
    </rPh>
    <rPh sb="4" eb="5">
      <t>ガク</t>
    </rPh>
    <phoneticPr fontId="5"/>
  </si>
  <si>
    <t>所　要　額</t>
    <rPh sb="0" eb="1">
      <t>トコロ</t>
    </rPh>
    <rPh sb="2" eb="3">
      <t>ヨウ</t>
    </rPh>
    <rPh sb="4" eb="5">
      <t>ガク</t>
    </rPh>
    <phoneticPr fontId="5"/>
  </si>
  <si>
    <t>(A)</t>
  </si>
  <si>
    <t>(B)</t>
  </si>
  <si>
    <t>(C)</t>
  </si>
  <si>
    <t>(D)</t>
  </si>
  <si>
    <t>(E)</t>
  </si>
  <si>
    <t>(F)</t>
  </si>
  <si>
    <t>(G)</t>
  </si>
  <si>
    <t>(H)</t>
  </si>
  <si>
    <t>補　助　金　所　要　額　精　算　書</t>
    <rPh sb="0" eb="1">
      <t>ホ</t>
    </rPh>
    <rPh sb="2" eb="3">
      <t>スケ</t>
    </rPh>
    <rPh sb="4" eb="5">
      <t>キン</t>
    </rPh>
    <rPh sb="6" eb="7">
      <t>ショ</t>
    </rPh>
    <rPh sb="8" eb="9">
      <t>ヨウ</t>
    </rPh>
    <rPh sb="10" eb="11">
      <t>ガク</t>
    </rPh>
    <rPh sb="12" eb="13">
      <t>セイ</t>
    </rPh>
    <rPh sb="14" eb="15">
      <t>ザン</t>
    </rPh>
    <rPh sb="16" eb="17">
      <t>ショ</t>
    </rPh>
    <phoneticPr fontId="5"/>
  </si>
  <si>
    <t>交付決定額</t>
    <rPh sb="0" eb="2">
      <t>コウフ</t>
    </rPh>
    <rPh sb="2" eb="5">
      <t>ケッテイガク</t>
    </rPh>
    <phoneticPr fontId="5"/>
  </si>
  <si>
    <t>補　助　金　所　要　額　調　書</t>
    <rPh sb="0" eb="1">
      <t>ホ</t>
    </rPh>
    <rPh sb="2" eb="3">
      <t>スケ</t>
    </rPh>
    <rPh sb="4" eb="5">
      <t>キン</t>
    </rPh>
    <rPh sb="6" eb="7">
      <t>ショ</t>
    </rPh>
    <rPh sb="8" eb="9">
      <t>ヨウ</t>
    </rPh>
    <rPh sb="10" eb="11">
      <t>ガク</t>
    </rPh>
    <rPh sb="12" eb="13">
      <t>シラ</t>
    </rPh>
    <rPh sb="14" eb="15">
      <t>ショ</t>
    </rPh>
    <phoneticPr fontId="5"/>
  </si>
  <si>
    <t>　　　２「県補助基本額(G)」欄は、(C)と(F)を比較して低い方の額を記載すること。</t>
    <rPh sb="5" eb="6">
      <t>ケン</t>
    </rPh>
    <rPh sb="6" eb="8">
      <t>ホジョ</t>
    </rPh>
    <rPh sb="8" eb="11">
      <t>キホンガク</t>
    </rPh>
    <rPh sb="15" eb="16">
      <t>ラン</t>
    </rPh>
    <rPh sb="26" eb="28">
      <t>ヒカク</t>
    </rPh>
    <rPh sb="30" eb="31">
      <t>ヒク</t>
    </rPh>
    <rPh sb="32" eb="33">
      <t>ホウ</t>
    </rPh>
    <rPh sb="34" eb="35">
      <t>ガク</t>
    </rPh>
    <rPh sb="36" eb="38">
      <t>キサイ</t>
    </rPh>
    <phoneticPr fontId="5"/>
  </si>
  <si>
    <t>施設名</t>
    <rPh sb="0" eb="3">
      <t>シセツメイ</t>
    </rPh>
    <phoneticPr fontId="10"/>
  </si>
  <si>
    <t>担当者</t>
    <rPh sb="0" eb="3">
      <t>タントウシャ</t>
    </rPh>
    <phoneticPr fontId="10"/>
  </si>
  <si>
    <t>電　話</t>
    <rPh sb="0" eb="1">
      <t>デン</t>
    </rPh>
    <rPh sb="2" eb="3">
      <t>ハナシ</t>
    </rPh>
    <phoneticPr fontId="10"/>
  </si>
  <si>
    <t>e-mail</t>
    <phoneticPr fontId="10"/>
  </si>
  <si>
    <t>期間</t>
    <rPh sb="0" eb="2">
      <t>キカン</t>
    </rPh>
    <phoneticPr fontId="10"/>
  </si>
  <si>
    <t>e-mail</t>
    <phoneticPr fontId="10"/>
  </si>
  <si>
    <t>※介護施設等は、介護老人福祉施設、有料老人ホームなど、居宅以外の場所で実施している場合に記載</t>
    <rPh sb="1" eb="3">
      <t>カイゴ</t>
    </rPh>
    <rPh sb="3" eb="5">
      <t>シセツ</t>
    </rPh>
    <rPh sb="5" eb="6">
      <t>トウ</t>
    </rPh>
    <rPh sb="8" eb="10">
      <t>カイゴ</t>
    </rPh>
    <rPh sb="10" eb="12">
      <t>ロウジン</t>
    </rPh>
    <rPh sb="12" eb="14">
      <t>フクシ</t>
    </rPh>
    <rPh sb="14" eb="16">
      <t>シセツ</t>
    </rPh>
    <rPh sb="17" eb="19">
      <t>ユウリョウ</t>
    </rPh>
    <rPh sb="19" eb="21">
      <t>ロウジン</t>
    </rPh>
    <rPh sb="27" eb="29">
      <t>キョタク</t>
    </rPh>
    <rPh sb="29" eb="31">
      <t>イガイ</t>
    </rPh>
    <rPh sb="32" eb="34">
      <t>バショ</t>
    </rPh>
    <rPh sb="35" eb="37">
      <t>ジッシ</t>
    </rPh>
    <rPh sb="41" eb="43">
      <t>バアイ</t>
    </rPh>
    <rPh sb="44" eb="46">
      <t>キサイ</t>
    </rPh>
    <phoneticPr fontId="10"/>
  </si>
  <si>
    <t>※介護施設等は、介護老人福祉施設、有料老人ホームなど、居宅以外の場所で実施する場合に記載</t>
    <rPh sb="1" eb="3">
      <t>カイゴ</t>
    </rPh>
    <rPh sb="3" eb="5">
      <t>シセツ</t>
    </rPh>
    <rPh sb="5" eb="6">
      <t>トウ</t>
    </rPh>
    <rPh sb="8" eb="10">
      <t>カイゴ</t>
    </rPh>
    <rPh sb="10" eb="12">
      <t>ロウジン</t>
    </rPh>
    <rPh sb="12" eb="14">
      <t>フクシ</t>
    </rPh>
    <rPh sb="14" eb="16">
      <t>シセツ</t>
    </rPh>
    <rPh sb="17" eb="19">
      <t>ユウリョウ</t>
    </rPh>
    <rPh sb="19" eb="21">
      <t>ロウジン</t>
    </rPh>
    <rPh sb="27" eb="29">
      <t>キョタク</t>
    </rPh>
    <rPh sb="29" eb="31">
      <t>イガイ</t>
    </rPh>
    <rPh sb="32" eb="34">
      <t>バショ</t>
    </rPh>
    <rPh sb="35" eb="37">
      <t>ジッシ</t>
    </rPh>
    <rPh sb="39" eb="41">
      <t>バアイ</t>
    </rPh>
    <rPh sb="42" eb="44">
      <t>キサイ</t>
    </rPh>
    <phoneticPr fontId="10"/>
  </si>
  <si>
    <t>(H)</t>
    <phoneticPr fontId="5"/>
  </si>
  <si>
    <t>(I)</t>
    <phoneticPr fontId="5"/>
  </si>
  <si>
    <t>実患者数</t>
    <rPh sb="0" eb="1">
      <t>ジツ</t>
    </rPh>
    <rPh sb="1" eb="4">
      <t>カンジャスウ</t>
    </rPh>
    <phoneticPr fontId="5"/>
  </si>
  <si>
    <t>件</t>
    <rPh sb="0" eb="1">
      <t>ケン</t>
    </rPh>
    <phoneticPr fontId="5"/>
  </si>
  <si>
    <t>年間延べ件数</t>
    <rPh sb="0" eb="2">
      <t>ネンカン</t>
    </rPh>
    <rPh sb="2" eb="3">
      <t>ノ</t>
    </rPh>
    <rPh sb="4" eb="6">
      <t>ケンスウ</t>
    </rPh>
    <phoneticPr fontId="5"/>
  </si>
  <si>
    <t>（注）１「選定額(F)」欄には、(D)と(E)を比較して低い方の額を記載すること。</t>
    <rPh sb="1" eb="2">
      <t>チュウ</t>
    </rPh>
    <rPh sb="5" eb="7">
      <t>センテイ</t>
    </rPh>
    <rPh sb="7" eb="8">
      <t>ガク</t>
    </rPh>
    <rPh sb="12" eb="13">
      <t>ラン</t>
    </rPh>
    <rPh sb="24" eb="26">
      <t>ヒカク</t>
    </rPh>
    <rPh sb="28" eb="29">
      <t>ヒク</t>
    </rPh>
    <rPh sb="30" eb="31">
      <t>ホウ</t>
    </rPh>
    <rPh sb="32" eb="33">
      <t>ガク</t>
    </rPh>
    <rPh sb="34" eb="36">
      <t>キサイ</t>
    </rPh>
    <phoneticPr fontId="5"/>
  </si>
  <si>
    <t>事　業　計　画　書</t>
    <rPh sb="0" eb="1">
      <t>コト</t>
    </rPh>
    <rPh sb="2" eb="3">
      <t>ギョウ</t>
    </rPh>
    <rPh sb="4" eb="5">
      <t>ケイ</t>
    </rPh>
    <rPh sb="6" eb="7">
      <t>ガ</t>
    </rPh>
    <rPh sb="8" eb="9">
      <t>ショ</t>
    </rPh>
    <phoneticPr fontId="5"/>
  </si>
  <si>
    <t>居宅における訪問診療</t>
    <rPh sb="0" eb="2">
      <t>キョタク</t>
    </rPh>
    <rPh sb="6" eb="8">
      <t>ホウモン</t>
    </rPh>
    <rPh sb="8" eb="10">
      <t>シンリョウ</t>
    </rPh>
    <phoneticPr fontId="10"/>
  </si>
  <si>
    <t>介護施設等における訪問診療</t>
    <rPh sb="0" eb="2">
      <t>カイゴ</t>
    </rPh>
    <rPh sb="2" eb="4">
      <t>シセツ</t>
    </rPh>
    <rPh sb="4" eb="5">
      <t>トウ</t>
    </rPh>
    <rPh sb="9" eb="11">
      <t>ホウモン</t>
    </rPh>
    <rPh sb="11" eb="13">
      <t>シンリョウ</t>
    </rPh>
    <phoneticPr fontId="10"/>
  </si>
  <si>
    <t>事　業　実　績　報　告　書</t>
    <rPh sb="0" eb="1">
      <t>コト</t>
    </rPh>
    <rPh sb="2" eb="3">
      <t>ギョウ</t>
    </rPh>
    <rPh sb="4" eb="5">
      <t>ジツ</t>
    </rPh>
    <rPh sb="6" eb="7">
      <t>イサオ</t>
    </rPh>
    <rPh sb="8" eb="9">
      <t>ホウ</t>
    </rPh>
    <rPh sb="10" eb="11">
      <t>コク</t>
    </rPh>
    <rPh sb="12" eb="13">
      <t>ショ</t>
    </rPh>
    <phoneticPr fontId="5"/>
  </si>
  <si>
    <t>第７号様式（第５関係）</t>
    <rPh sb="0" eb="1">
      <t>ダイ</t>
    </rPh>
    <rPh sb="2" eb="3">
      <t>ゴウ</t>
    </rPh>
    <rPh sb="3" eb="4">
      <t>サマ</t>
    </rPh>
    <rPh sb="4" eb="5">
      <t>シキ</t>
    </rPh>
    <rPh sb="6" eb="7">
      <t>ダイ</t>
    </rPh>
    <rPh sb="8" eb="10">
      <t>カンケイ</t>
    </rPh>
    <phoneticPr fontId="5"/>
  </si>
  <si>
    <t>第２号様式（第４関係）</t>
    <rPh sb="0" eb="1">
      <t>ダイ</t>
    </rPh>
    <rPh sb="2" eb="3">
      <t>ゴウ</t>
    </rPh>
    <rPh sb="3" eb="5">
      <t>ヨウシキ</t>
    </rPh>
    <rPh sb="6" eb="7">
      <t>ダイ</t>
    </rPh>
    <rPh sb="8" eb="10">
      <t>カンケイ</t>
    </rPh>
    <phoneticPr fontId="5"/>
  </si>
  <si>
    <t>第３号様式（第４関係）</t>
    <rPh sb="0" eb="1">
      <t>ダイ</t>
    </rPh>
    <rPh sb="2" eb="3">
      <t>ゴウ</t>
    </rPh>
    <rPh sb="3" eb="5">
      <t>ヨウシキ</t>
    </rPh>
    <rPh sb="6" eb="7">
      <t>ダイ</t>
    </rPh>
    <rPh sb="8" eb="10">
      <t>カンケイ</t>
    </rPh>
    <phoneticPr fontId="5"/>
  </si>
  <si>
    <t>第４号様式（第４関係）</t>
    <rPh sb="0" eb="1">
      <t>ダイ</t>
    </rPh>
    <rPh sb="2" eb="3">
      <t>ゴウ</t>
    </rPh>
    <rPh sb="3" eb="4">
      <t>サマ</t>
    </rPh>
    <rPh sb="4" eb="5">
      <t>シキ</t>
    </rPh>
    <rPh sb="6" eb="7">
      <t>ダイ</t>
    </rPh>
    <rPh sb="8" eb="10">
      <t>カンケイ</t>
    </rPh>
    <phoneticPr fontId="5"/>
  </si>
  <si>
    <t>給料</t>
    <rPh sb="0" eb="2">
      <t>キュウリョウ</t>
    </rPh>
    <phoneticPr fontId="5"/>
  </si>
  <si>
    <t>手当</t>
    <rPh sb="0" eb="2">
      <t>テアテ</t>
    </rPh>
    <phoneticPr fontId="5"/>
  </si>
  <si>
    <t>法定福利費</t>
    <rPh sb="0" eb="2">
      <t>ホウテイ</t>
    </rPh>
    <rPh sb="2" eb="5">
      <t>フクリヒ</t>
    </rPh>
    <phoneticPr fontId="5"/>
  </si>
  <si>
    <t>（１）診療所名</t>
    <rPh sb="3" eb="6">
      <t>シンリョウジョ</t>
    </rPh>
    <rPh sb="6" eb="7">
      <t>メイ</t>
    </rPh>
    <phoneticPr fontId="5"/>
  </si>
  <si>
    <t>計</t>
    <rPh sb="0" eb="1">
      <t>ケイ</t>
    </rPh>
    <phoneticPr fontId="5"/>
  </si>
  <si>
    <t>項目</t>
    <rPh sb="0" eb="2">
      <t>コウモク</t>
    </rPh>
    <phoneticPr fontId="5"/>
  </si>
  <si>
    <t>内訳・算定方法</t>
    <rPh sb="0" eb="2">
      <t>ウチワケ</t>
    </rPh>
    <rPh sb="3" eb="5">
      <t>サンテイ</t>
    </rPh>
    <rPh sb="5" eb="7">
      <t>ホウホウ</t>
    </rPh>
    <phoneticPr fontId="5"/>
  </si>
  <si>
    <t>（３）主な従事事務</t>
    <rPh sb="3" eb="4">
      <t>オモ</t>
    </rPh>
    <rPh sb="5" eb="7">
      <t>ジュウジ</t>
    </rPh>
    <rPh sb="7" eb="9">
      <t>ジム</t>
    </rPh>
    <phoneticPr fontId="5"/>
  </si>
  <si>
    <t>（４）人件費見込額</t>
    <rPh sb="3" eb="6">
      <t>ジンケンヒ</t>
    </rPh>
    <rPh sb="6" eb="8">
      <t>ミコ</t>
    </rPh>
    <rPh sb="8" eb="9">
      <t>ガク</t>
    </rPh>
    <phoneticPr fontId="5"/>
  </si>
  <si>
    <t>金額（円）</t>
    <rPh sb="0" eb="2">
      <t>キンガク</t>
    </rPh>
    <rPh sb="3" eb="4">
      <t>エン</t>
    </rPh>
    <phoneticPr fontId="5"/>
  </si>
  <si>
    <t>（４）人件費支出額</t>
    <rPh sb="3" eb="6">
      <t>ジンケンヒ</t>
    </rPh>
    <rPh sb="6" eb="8">
      <t>シシュツ</t>
    </rPh>
    <rPh sb="8" eb="9">
      <t>ガク</t>
    </rPh>
    <phoneticPr fontId="5"/>
  </si>
  <si>
    <t>　　　３「県補助所要額(H)」欄は、(G)の額に2分の1を乗じた額（千円未満の端数がある場合は、その端数を切り捨てた額）を記載すること。</t>
    <rPh sb="5" eb="6">
      <t>ケン</t>
    </rPh>
    <rPh sb="6" eb="8">
      <t>ホジョ</t>
    </rPh>
    <rPh sb="8" eb="11">
      <t>ショヨウガク</t>
    </rPh>
    <rPh sb="15" eb="16">
      <t>ラン</t>
    </rPh>
    <rPh sb="22" eb="23">
      <t>ガク</t>
    </rPh>
    <rPh sb="25" eb="26">
      <t>ブン</t>
    </rPh>
    <rPh sb="29" eb="30">
      <t>ジョウ</t>
    </rPh>
    <rPh sb="32" eb="33">
      <t>ガク</t>
    </rPh>
    <rPh sb="34" eb="36">
      <t>センエン</t>
    </rPh>
    <rPh sb="36" eb="38">
      <t>ミマン</t>
    </rPh>
    <rPh sb="39" eb="41">
      <t>ハスウ</t>
    </rPh>
    <rPh sb="44" eb="46">
      <t>バアイ</t>
    </rPh>
    <rPh sb="50" eb="52">
      <t>ハスウ</t>
    </rPh>
    <rPh sb="53" eb="54">
      <t>キ</t>
    </rPh>
    <rPh sb="55" eb="56">
      <t>ス</t>
    </rPh>
    <rPh sb="58" eb="59">
      <t>ガク</t>
    </rPh>
    <rPh sb="61" eb="63">
      <t>キサイ</t>
    </rPh>
    <phoneticPr fontId="5"/>
  </si>
  <si>
    <t>補助対象経費</t>
    <rPh sb="0" eb="2">
      <t>ホジョ</t>
    </rPh>
    <rPh sb="2" eb="4">
      <t>タイショウ</t>
    </rPh>
    <rPh sb="4" eb="6">
      <t>ケイヒ</t>
    </rPh>
    <phoneticPr fontId="5"/>
  </si>
  <si>
    <t>の支出予定額</t>
    <rPh sb="1" eb="3">
      <t>シシュツ</t>
    </rPh>
    <rPh sb="3" eb="6">
      <t>ヨテイガク</t>
    </rPh>
    <phoneticPr fontId="5"/>
  </si>
  <si>
    <t>　　　３「県補助所要額(I)」欄は、(G)の額に2分の1を乗じた額（千円未満の端数がある場合は、その端数を切り捨てた額）
　　　　と(H)を比較して低い方の額を記載すること。</t>
    <rPh sb="5" eb="6">
      <t>ケン</t>
    </rPh>
    <rPh sb="6" eb="8">
      <t>ホジョ</t>
    </rPh>
    <rPh sb="8" eb="11">
      <t>ショヨウガク</t>
    </rPh>
    <rPh sb="15" eb="16">
      <t>ラン</t>
    </rPh>
    <rPh sb="22" eb="23">
      <t>ガク</t>
    </rPh>
    <rPh sb="34" eb="36">
      <t>センエン</t>
    </rPh>
    <rPh sb="36" eb="38">
      <t>ミマン</t>
    </rPh>
    <rPh sb="39" eb="41">
      <t>ハスウ</t>
    </rPh>
    <rPh sb="44" eb="46">
      <t>バアイ</t>
    </rPh>
    <rPh sb="50" eb="52">
      <t>ハスウ</t>
    </rPh>
    <rPh sb="53" eb="54">
      <t>キ</t>
    </rPh>
    <rPh sb="55" eb="56">
      <t>ス</t>
    </rPh>
    <rPh sb="58" eb="59">
      <t>ガク</t>
    </rPh>
    <rPh sb="70" eb="72">
      <t>ヒカク</t>
    </rPh>
    <rPh sb="74" eb="75">
      <t>ヒク</t>
    </rPh>
    <rPh sb="76" eb="77">
      <t>ホウ</t>
    </rPh>
    <rPh sb="78" eb="79">
      <t>ガク</t>
    </rPh>
    <rPh sb="80" eb="82">
      <t>キサイ</t>
    </rPh>
    <phoneticPr fontId="5"/>
  </si>
  <si>
    <t>の実支出額</t>
    <rPh sb="1" eb="2">
      <t>ジツ</t>
    </rPh>
    <rPh sb="2" eb="3">
      <t>シ</t>
    </rPh>
    <rPh sb="3" eb="4">
      <t>デ</t>
    </rPh>
    <rPh sb="4" eb="5">
      <t>ガク</t>
    </rPh>
    <phoneticPr fontId="5"/>
  </si>
  <si>
    <t>※訪問診療等の実患者人数の現状及び計画を記載</t>
    <rPh sb="1" eb="3">
      <t>ホウモン</t>
    </rPh>
    <rPh sb="3" eb="5">
      <t>シンリョウ</t>
    </rPh>
    <rPh sb="5" eb="6">
      <t>トウ</t>
    </rPh>
    <rPh sb="7" eb="8">
      <t>ジツ</t>
    </rPh>
    <rPh sb="8" eb="10">
      <t>カンジャ</t>
    </rPh>
    <rPh sb="10" eb="12">
      <t>ニンズウ</t>
    </rPh>
    <rPh sb="13" eb="15">
      <t>ゲンジョウ</t>
    </rPh>
    <rPh sb="15" eb="16">
      <t>オヨ</t>
    </rPh>
    <rPh sb="17" eb="19">
      <t>ケイカク</t>
    </rPh>
    <rPh sb="20" eb="22">
      <t>キサイ</t>
    </rPh>
    <phoneticPr fontId="10"/>
  </si>
  <si>
    <t>※訪問診療の実患者人数の実績を記載</t>
    <rPh sb="1" eb="3">
      <t>ホウモン</t>
    </rPh>
    <rPh sb="3" eb="5">
      <t>シンリョウ</t>
    </rPh>
    <rPh sb="6" eb="7">
      <t>ジツ</t>
    </rPh>
    <rPh sb="7" eb="9">
      <t>カンジャ</t>
    </rPh>
    <rPh sb="9" eb="11">
      <t>ニンズウ</t>
    </rPh>
    <rPh sb="12" eb="14">
      <t>ジッセキ</t>
    </rPh>
    <rPh sb="15" eb="17">
      <t>キサイ</t>
    </rPh>
    <phoneticPr fontId="10"/>
  </si>
  <si>
    <t>訪問診療の実施計画書</t>
    <rPh sb="0" eb="2">
      <t>ホウモン</t>
    </rPh>
    <rPh sb="2" eb="4">
      <t>シンリョウ</t>
    </rPh>
    <rPh sb="5" eb="7">
      <t>ジッシ</t>
    </rPh>
    <rPh sb="7" eb="9">
      <t>ケイカク</t>
    </rPh>
    <rPh sb="9" eb="10">
      <t>ショ</t>
    </rPh>
    <phoneticPr fontId="10"/>
  </si>
  <si>
    <t>訪問診療の実施状況</t>
    <rPh sb="0" eb="2">
      <t>ホウモン</t>
    </rPh>
    <rPh sb="2" eb="4">
      <t>シンリョウ</t>
    </rPh>
    <rPh sb="5" eb="7">
      <t>ジッシ</t>
    </rPh>
    <rPh sb="7" eb="9">
      <t>ジョウキョウ</t>
    </rPh>
    <phoneticPr fontId="10"/>
  </si>
  <si>
    <t>訪問診療の実施実績</t>
    <rPh sb="0" eb="2">
      <t>ホウモン</t>
    </rPh>
    <rPh sb="2" eb="4">
      <t>シンリョウ</t>
    </rPh>
    <rPh sb="5" eb="7">
      <t>ジッシ</t>
    </rPh>
    <rPh sb="7" eb="9">
      <t>ジッセキ</t>
    </rPh>
    <phoneticPr fontId="10"/>
  </si>
  <si>
    <t>　</t>
    <phoneticPr fontId="5"/>
  </si>
  <si>
    <t>②－①</t>
    <phoneticPr fontId="10"/>
  </si>
  <si>
    <t>訪問診療の実施計画</t>
    <rPh sb="0" eb="2">
      <t>ホウモン</t>
    </rPh>
    <rPh sb="2" eb="4">
      <t>シンリョウ</t>
    </rPh>
    <rPh sb="5" eb="7">
      <t>ジッシ</t>
    </rPh>
    <rPh sb="7" eb="9">
      <t>ケイカク</t>
    </rPh>
    <phoneticPr fontId="5"/>
  </si>
  <si>
    <t>A</t>
    <phoneticPr fontId="5"/>
  </si>
  <si>
    <t>B</t>
    <phoneticPr fontId="5"/>
  </si>
  <si>
    <t>C</t>
    <phoneticPr fontId="5"/>
  </si>
  <si>
    <t>D</t>
    <phoneticPr fontId="5"/>
  </si>
  <si>
    <t>人</t>
    <rPh sb="0" eb="1">
      <t>ニン</t>
    </rPh>
    <phoneticPr fontId="5"/>
  </si>
  <si>
    <t>計画値</t>
    <phoneticPr fontId="5"/>
  </si>
  <si>
    <t>Ａ ( ×3)＋Ｂ</t>
    <phoneticPr fontId="5"/>
  </si>
  <si>
    <t>Ｃ ( ×3)＋Ｄ</t>
    <phoneticPr fontId="5"/>
  </si>
  <si>
    <t>①</t>
    <phoneticPr fontId="5"/>
  </si>
  <si>
    <t>②</t>
    <phoneticPr fontId="5"/>
  </si>
  <si>
    <t>実績値</t>
    <phoneticPr fontId="10"/>
  </si>
  <si>
    <t>配置人員</t>
    <rPh sb="0" eb="2">
      <t>ハイチ</t>
    </rPh>
    <rPh sb="2" eb="4">
      <t>ジンイン</t>
    </rPh>
    <phoneticPr fontId="5"/>
  </si>
  <si>
    <t>訪問診療時の関係機関（訪問看護・介護・薬局・ケアマネ等）との連絡調整、情報共有に係る事務</t>
    <rPh sb="0" eb="2">
      <t>ホウモン</t>
    </rPh>
    <rPh sb="2" eb="4">
      <t>シンリョウ</t>
    </rPh>
    <rPh sb="4" eb="5">
      <t>ジ</t>
    </rPh>
    <rPh sb="6" eb="8">
      <t>カンケイ</t>
    </rPh>
    <rPh sb="8" eb="10">
      <t>キカン</t>
    </rPh>
    <rPh sb="11" eb="13">
      <t>ホウモン</t>
    </rPh>
    <rPh sb="13" eb="15">
      <t>カンゴ</t>
    </rPh>
    <rPh sb="16" eb="18">
      <t>カイゴ</t>
    </rPh>
    <rPh sb="19" eb="21">
      <t>ヤッキョク</t>
    </rPh>
    <rPh sb="26" eb="27">
      <t>ナド</t>
    </rPh>
    <rPh sb="30" eb="32">
      <t>レンラク</t>
    </rPh>
    <rPh sb="32" eb="34">
      <t>チョウセイ</t>
    </rPh>
    <rPh sb="35" eb="37">
      <t>ジョウホウ</t>
    </rPh>
    <rPh sb="37" eb="39">
      <t>キョウユウ</t>
    </rPh>
    <rPh sb="40" eb="41">
      <t>カカワ</t>
    </rPh>
    <rPh sb="42" eb="44">
      <t>ジム</t>
    </rPh>
    <phoneticPr fontId="5"/>
  </si>
  <si>
    <t>入退院時の医療機関との調整</t>
    <rPh sb="0" eb="3">
      <t>ニュウタイイン</t>
    </rPh>
    <rPh sb="3" eb="4">
      <t>ジ</t>
    </rPh>
    <rPh sb="5" eb="7">
      <t>イリョウ</t>
    </rPh>
    <rPh sb="7" eb="9">
      <t>キカン</t>
    </rPh>
    <rPh sb="11" eb="13">
      <t>チョウセイ</t>
    </rPh>
    <phoneticPr fontId="5"/>
  </si>
  <si>
    <t>その他（　　　　　　　　　　　　　　　　　）</t>
    <rPh sb="0" eb="1">
      <t>ホカ</t>
    </rPh>
    <phoneticPr fontId="5"/>
  </si>
  <si>
    <t>新たに発生（増加）する事務作業</t>
    <rPh sb="0" eb="1">
      <t>アラ</t>
    </rPh>
    <rPh sb="3" eb="5">
      <t>ハッセイ</t>
    </rPh>
    <rPh sb="6" eb="8">
      <t>ゾウカ</t>
    </rPh>
    <rPh sb="11" eb="13">
      <t>ジム</t>
    </rPh>
    <rPh sb="13" eb="15">
      <t>サギョウ</t>
    </rPh>
    <phoneticPr fontId="5"/>
  </si>
  <si>
    <t>訪問診療・往診時のカルテ入力代行・記録作成等</t>
    <rPh sb="0" eb="2">
      <t>ホウモン</t>
    </rPh>
    <rPh sb="2" eb="4">
      <t>シンリョウ</t>
    </rPh>
    <rPh sb="5" eb="7">
      <t>オウシン</t>
    </rPh>
    <rPh sb="7" eb="8">
      <t>ジ</t>
    </rPh>
    <rPh sb="14" eb="16">
      <t>ダイコウ</t>
    </rPh>
    <rPh sb="19" eb="21">
      <t>サクセイ</t>
    </rPh>
    <rPh sb="21" eb="22">
      <t>トウ</t>
    </rPh>
    <phoneticPr fontId="5"/>
  </si>
  <si>
    <t>新たに発生（増加）が見込まれる作業時間
（１日当たり）</t>
    <rPh sb="0" eb="1">
      <t>アラ</t>
    </rPh>
    <rPh sb="3" eb="5">
      <t>ハッセイ</t>
    </rPh>
    <rPh sb="6" eb="8">
      <t>ゾウカ</t>
    </rPh>
    <rPh sb="10" eb="12">
      <t>ミコ</t>
    </rPh>
    <rPh sb="15" eb="17">
      <t>サギョウ</t>
    </rPh>
    <rPh sb="17" eb="19">
      <t>ジカン</t>
    </rPh>
    <rPh sb="22" eb="23">
      <t>ニチ</t>
    </rPh>
    <rPh sb="23" eb="24">
      <t>ア</t>
    </rPh>
    <phoneticPr fontId="5"/>
  </si>
  <si>
    <t>（３）訪問診療を実施する（件数を増加する）に当たって、新たに発生（増加）する事務作業に対し、配置が必要と
　　なる医師事務作業補助者</t>
    <rPh sb="3" eb="5">
      <t>ホウモン</t>
    </rPh>
    <rPh sb="5" eb="7">
      <t>シンリョウ</t>
    </rPh>
    <rPh sb="8" eb="10">
      <t>ジッシ</t>
    </rPh>
    <rPh sb="13" eb="15">
      <t>ケンスウ</t>
    </rPh>
    <rPh sb="16" eb="18">
      <t>ゾウカ</t>
    </rPh>
    <rPh sb="22" eb="23">
      <t>ア</t>
    </rPh>
    <rPh sb="27" eb="28">
      <t>アラ</t>
    </rPh>
    <rPh sb="30" eb="32">
      <t>ハッセイ</t>
    </rPh>
    <rPh sb="33" eb="35">
      <t>ゾウカ</t>
    </rPh>
    <rPh sb="38" eb="40">
      <t>ジム</t>
    </rPh>
    <rPh sb="40" eb="42">
      <t>サギョウ</t>
    </rPh>
    <rPh sb="43" eb="44">
      <t>タイ</t>
    </rPh>
    <rPh sb="46" eb="48">
      <t>ハイチ</t>
    </rPh>
    <rPh sb="49" eb="51">
      <t>ヒツヨウ</t>
    </rPh>
    <rPh sb="57" eb="59">
      <t>イシ</t>
    </rPh>
    <rPh sb="59" eb="61">
      <t>ジム</t>
    </rPh>
    <rPh sb="61" eb="63">
      <t>サギョウ</t>
    </rPh>
    <rPh sb="63" eb="65">
      <t>ホジョ</t>
    </rPh>
    <rPh sb="65" eb="66">
      <t>シャ</t>
    </rPh>
    <phoneticPr fontId="5"/>
  </si>
  <si>
    <t>従事事務作業</t>
    <rPh sb="0" eb="2">
      <t>ジュウジ</t>
    </rPh>
    <rPh sb="2" eb="4">
      <t>ジム</t>
    </rPh>
    <rPh sb="4" eb="6">
      <t>サギョウ</t>
    </rPh>
    <phoneticPr fontId="5"/>
  </si>
  <si>
    <t>作業時間（１日当たり）</t>
    <rPh sb="0" eb="2">
      <t>サギョウ</t>
    </rPh>
    <rPh sb="2" eb="4">
      <t>ジカン</t>
    </rPh>
    <rPh sb="6" eb="7">
      <t>ニチ</t>
    </rPh>
    <rPh sb="7" eb="8">
      <t>ア</t>
    </rPh>
    <phoneticPr fontId="5"/>
  </si>
  <si>
    <t>第１１号様式（第９関係）</t>
    <rPh sb="0" eb="1">
      <t>ダイ</t>
    </rPh>
    <rPh sb="3" eb="4">
      <t>ゴウ</t>
    </rPh>
    <rPh sb="4" eb="6">
      <t>ヨウシキ</t>
    </rPh>
    <rPh sb="7" eb="8">
      <t>ダイ</t>
    </rPh>
    <rPh sb="9" eb="11">
      <t>カンケイ</t>
    </rPh>
    <phoneticPr fontId="5"/>
  </si>
  <si>
    <t>第１２号様式（第９関係）</t>
    <rPh sb="0" eb="1">
      <t>ダイ</t>
    </rPh>
    <rPh sb="3" eb="4">
      <t>ゴウ</t>
    </rPh>
    <rPh sb="4" eb="6">
      <t>ヨウシキ</t>
    </rPh>
    <rPh sb="7" eb="8">
      <t>ダイ</t>
    </rPh>
    <rPh sb="9" eb="11">
      <t>カンケイ</t>
    </rPh>
    <phoneticPr fontId="5"/>
  </si>
  <si>
    <r>
      <rPr>
        <sz val="9"/>
        <color rgb="FFFF0000"/>
        <rFont val="ＭＳ 明朝"/>
        <family val="1"/>
        <charset val="128"/>
      </rPr>
      <t>１</t>
    </r>
    <r>
      <rPr>
        <sz val="9"/>
        <rFont val="ＭＳ 明朝"/>
        <family val="1"/>
        <charset val="128"/>
      </rPr>
      <t xml:space="preserve">人 </t>
    </r>
    <rPh sb="1" eb="2">
      <t>ヒト</t>
    </rPh>
    <phoneticPr fontId="5"/>
  </si>
  <si>
    <r>
      <rPr>
        <sz val="9"/>
        <color rgb="FFFF0000"/>
        <rFont val="ＭＳ 明朝"/>
        <family val="1"/>
        <charset val="128"/>
      </rPr>
      <t>１</t>
    </r>
    <r>
      <rPr>
        <sz val="9"/>
        <rFont val="ＭＳ 明朝"/>
        <family val="1"/>
        <charset val="128"/>
      </rPr>
      <t>時間　 　</t>
    </r>
    <rPh sb="1" eb="3">
      <t>ジカン</t>
    </rPh>
    <phoneticPr fontId="5"/>
  </si>
  <si>
    <r>
      <rPr>
        <sz val="9"/>
        <color rgb="FFFF0000"/>
        <rFont val="ＭＳ 明朝"/>
        <family val="1"/>
        <charset val="128"/>
      </rPr>
      <t>６</t>
    </r>
    <r>
      <rPr>
        <sz val="9"/>
        <rFont val="ＭＳ 明朝"/>
        <family val="1"/>
        <charset val="128"/>
      </rPr>
      <t>時間    　　　　　　　 　</t>
    </r>
    <rPh sb="1" eb="3">
      <t>ジカン</t>
    </rPh>
    <phoneticPr fontId="5"/>
  </si>
  <si>
    <r>
      <rPr>
        <sz val="9"/>
        <color rgb="FFFF0000"/>
        <rFont val="ＭＳ 明朝"/>
        <family val="1"/>
        <charset val="128"/>
      </rPr>
      <t xml:space="preserve"> </t>
    </r>
    <r>
      <rPr>
        <sz val="9"/>
        <rFont val="ＭＳ 明朝"/>
        <family val="1"/>
        <charset val="128"/>
      </rPr>
      <t>時間　 　</t>
    </r>
    <rPh sb="1" eb="3">
      <t>ジカン</t>
    </rPh>
    <phoneticPr fontId="5"/>
  </si>
  <si>
    <t>195,900円×12月</t>
    <rPh sb="7" eb="8">
      <t>エン</t>
    </rPh>
    <rPh sb="11" eb="12">
      <t>ガツ</t>
    </rPh>
    <phoneticPr fontId="5"/>
  </si>
  <si>
    <r>
      <t>（補助事業者名　　</t>
    </r>
    <r>
      <rPr>
        <sz val="11"/>
        <color rgb="FFFF0000"/>
        <rFont val="ＭＳ 明朝"/>
        <family val="1"/>
        <charset val="128"/>
      </rPr>
      <t>医療法人○○会</t>
    </r>
    <r>
      <rPr>
        <sz val="11"/>
        <rFont val="ＭＳ 明朝"/>
        <family val="1"/>
        <charset val="128"/>
      </rPr>
      <t>　　　　　　　）</t>
    </r>
    <rPh sb="1" eb="3">
      <t>ホジョ</t>
    </rPh>
    <rPh sb="3" eb="7">
      <t>ジギョウシャメイ</t>
    </rPh>
    <phoneticPr fontId="5"/>
  </si>
  <si>
    <t>○○医院</t>
    <rPh sb="2" eb="4">
      <t>イイン</t>
    </rPh>
    <phoneticPr fontId="5"/>
  </si>
  <si>
    <t>○○　△△</t>
  </si>
  <si>
    <t>○○　△△</t>
    <phoneticPr fontId="5"/>
  </si>
  <si>
    <t>○〇○-△△△-××××</t>
  </si>
  <si>
    <t>○〇○-△△△-××××</t>
    <phoneticPr fontId="5"/>
  </si>
  <si>
    <t>○○○○@△△.com</t>
  </si>
  <si>
    <t>○○○○@△△.com</t>
    <phoneticPr fontId="5"/>
  </si>
  <si>
    <t>件</t>
    <rPh sb="0" eb="1">
      <t>ケン</t>
    </rPh>
    <phoneticPr fontId="5"/>
  </si>
  <si>
    <r>
      <rPr>
        <sz val="12"/>
        <color rgb="FFFF0000"/>
        <rFont val="ＭＳ Ｐゴシック"/>
        <family val="3"/>
        <charset val="128"/>
        <scheme val="minor"/>
      </rPr>
      <t>２０</t>
    </r>
    <r>
      <rPr>
        <sz val="12"/>
        <color theme="1"/>
        <rFont val="ＭＳ Ｐゴシック"/>
        <family val="2"/>
        <charset val="128"/>
        <scheme val="minor"/>
      </rPr>
      <t>人</t>
    </r>
    <rPh sb="2" eb="3">
      <t>ニン</t>
    </rPh>
    <phoneticPr fontId="10"/>
  </si>
  <si>
    <r>
      <rPr>
        <sz val="12"/>
        <color rgb="FFFF0000"/>
        <rFont val="ＭＳ Ｐゴシック"/>
        <family val="3"/>
        <charset val="128"/>
        <scheme val="minor"/>
      </rPr>
      <t>１</t>
    </r>
    <r>
      <rPr>
        <sz val="12"/>
        <color theme="1"/>
        <rFont val="ＭＳ Ｐゴシック"/>
        <family val="2"/>
        <charset val="128"/>
        <scheme val="minor"/>
      </rPr>
      <t>か所</t>
    </r>
    <rPh sb="2" eb="3">
      <t>ショ</t>
    </rPh>
    <phoneticPr fontId="10"/>
  </si>
  <si>
    <r>
      <rPr>
        <sz val="12"/>
        <color rgb="FFFF0000"/>
        <rFont val="ＭＳ Ｐゴシック"/>
        <family val="3"/>
        <charset val="128"/>
        <scheme val="minor"/>
      </rPr>
      <t>３</t>
    </r>
    <r>
      <rPr>
        <sz val="12"/>
        <color theme="1"/>
        <rFont val="ＭＳ Ｐゴシック"/>
        <family val="2"/>
        <charset val="128"/>
        <scheme val="minor"/>
      </rPr>
      <t>人</t>
    </r>
    <rPh sb="1" eb="2">
      <t>ニン</t>
    </rPh>
    <phoneticPr fontId="10"/>
  </si>
  <si>
    <r>
      <rPr>
        <sz val="12"/>
        <color rgb="FFFF0000"/>
        <rFont val="ＭＳ Ｐゴシック"/>
        <family val="3"/>
        <charset val="128"/>
        <scheme val="minor"/>
      </rPr>
      <t>４８０</t>
    </r>
    <r>
      <rPr>
        <sz val="12"/>
        <color theme="1"/>
        <rFont val="ＭＳ Ｐゴシック"/>
        <family val="2"/>
        <charset val="128"/>
        <scheme val="minor"/>
      </rPr>
      <t>件</t>
    </r>
    <rPh sb="3" eb="4">
      <t>ケン</t>
    </rPh>
    <phoneticPr fontId="5"/>
  </si>
  <si>
    <r>
      <rPr>
        <sz val="12"/>
        <color rgb="FFFF0000"/>
        <rFont val="ＭＳ Ｐゴシック"/>
        <family val="3"/>
        <charset val="128"/>
        <scheme val="minor"/>
      </rPr>
      <t>７２</t>
    </r>
    <r>
      <rPr>
        <sz val="12"/>
        <color theme="1"/>
        <rFont val="ＭＳ Ｐゴシック"/>
        <family val="2"/>
        <charset val="128"/>
        <scheme val="minor"/>
      </rPr>
      <t>件</t>
    </r>
    <rPh sb="2" eb="3">
      <t>ケン</t>
    </rPh>
    <phoneticPr fontId="5"/>
  </si>
  <si>
    <r>
      <rPr>
        <sz val="9"/>
        <color rgb="FFFF0000"/>
        <rFont val="ＭＳ 明朝"/>
        <family val="1"/>
        <charset val="128"/>
      </rPr>
      <t>６</t>
    </r>
    <r>
      <rPr>
        <sz val="9"/>
        <rFont val="ＭＳ 明朝"/>
        <family val="1"/>
        <charset val="128"/>
      </rPr>
      <t>時間　 　</t>
    </r>
    <rPh sb="1" eb="3">
      <t>ジカン</t>
    </rPh>
    <phoneticPr fontId="5"/>
  </si>
  <si>
    <r>
      <rPr>
        <sz val="9"/>
        <color rgb="FFFF0000"/>
        <rFont val="ＭＳ 明朝"/>
        <family val="1"/>
        <charset val="128"/>
      </rPr>
      <t>　</t>
    </r>
    <r>
      <rPr>
        <sz val="9"/>
        <rFont val="ＭＳ 明朝"/>
        <family val="1"/>
        <charset val="128"/>
      </rPr>
      <t>時間　 　</t>
    </r>
    <rPh sb="1" eb="3">
      <t>ジカン</t>
    </rPh>
    <phoneticPr fontId="5"/>
  </si>
  <si>
    <t>（記載例）</t>
    <rPh sb="1" eb="3">
      <t>キサイ</t>
    </rPh>
    <rPh sb="3" eb="4">
      <t>レイ</t>
    </rPh>
    <phoneticPr fontId="5"/>
  </si>
  <si>
    <r>
      <t xml:space="preserve">青森県在宅医療推進医療クラーク導入事業
（診療所名）
</t>
    </r>
    <r>
      <rPr>
        <sz val="11"/>
        <color rgb="FFFF0000"/>
        <rFont val="ＭＳ 明朝"/>
        <family val="1"/>
        <charset val="128"/>
      </rPr>
      <t>○○医院</t>
    </r>
    <rPh sb="0" eb="3">
      <t>アオモリケン</t>
    </rPh>
    <rPh sb="3" eb="5">
      <t>ザイタク</t>
    </rPh>
    <rPh sb="5" eb="7">
      <t>イリョウ</t>
    </rPh>
    <rPh sb="7" eb="9">
      <t>スイシン</t>
    </rPh>
    <rPh sb="9" eb="11">
      <t>イリョウ</t>
    </rPh>
    <rPh sb="15" eb="17">
      <t>ドウニュウ</t>
    </rPh>
    <rPh sb="17" eb="19">
      <t>ジギョウ</t>
    </rPh>
    <rPh sb="21" eb="24">
      <t>シンリョウジョ</t>
    </rPh>
    <rPh sb="24" eb="25">
      <t>メイ</t>
    </rPh>
    <rPh sb="30" eb="32">
      <t>イイン</t>
    </rPh>
    <phoneticPr fontId="5"/>
  </si>
  <si>
    <t>○○医院</t>
    <rPh sb="2" eb="4">
      <t>イイン</t>
    </rPh>
    <phoneticPr fontId="5"/>
  </si>
  <si>
    <t>賞与100,000円</t>
    <rPh sb="0" eb="2">
      <t>ショウヨ</t>
    </rPh>
    <rPh sb="9" eb="10">
      <t>エン</t>
    </rPh>
    <phoneticPr fontId="5"/>
  </si>
  <si>
    <r>
      <t xml:space="preserve">社会保険料（標準報酬月額：200,000円 ）　385,597円
</t>
    </r>
    <r>
      <rPr>
        <sz val="9"/>
        <color rgb="FFFF0000"/>
        <rFont val="ＭＳ 明朝"/>
        <family val="1"/>
        <charset val="128"/>
      </rPr>
      <t>（内訳）
健康保険 119,520円
児童手当拠出金 5,520円
介護保険 19,800円
労働保険（雇用＋労災） 21,157円
厚生年金 219,600円</t>
    </r>
    <phoneticPr fontId="5"/>
  </si>
  <si>
    <r>
      <t>（２）医師事務作業補助者雇用期間（見込）　　</t>
    </r>
    <r>
      <rPr>
        <sz val="11"/>
        <color rgb="FFFF0000"/>
        <rFont val="ＭＳ 明朝"/>
        <family val="1"/>
        <charset val="128"/>
      </rPr>
      <t>令和５</t>
    </r>
    <r>
      <rPr>
        <sz val="11"/>
        <rFont val="ＭＳ 明朝"/>
        <family val="1"/>
        <charset val="128"/>
      </rPr>
      <t>年</t>
    </r>
    <r>
      <rPr>
        <sz val="11"/>
        <color rgb="FFFF0000"/>
        <rFont val="ＭＳ 明朝"/>
        <family val="1"/>
        <charset val="128"/>
      </rPr>
      <t>４</t>
    </r>
    <r>
      <rPr>
        <sz val="11"/>
        <rFont val="ＭＳ 明朝"/>
        <family val="1"/>
        <charset val="128"/>
      </rPr>
      <t>月</t>
    </r>
    <r>
      <rPr>
        <sz val="11"/>
        <color rgb="FFFF0000"/>
        <rFont val="ＭＳ 明朝"/>
        <family val="1"/>
        <charset val="128"/>
      </rPr>
      <t>１</t>
    </r>
    <r>
      <rPr>
        <sz val="11"/>
        <rFont val="ＭＳ 明朝"/>
        <family val="1"/>
        <charset val="128"/>
      </rPr>
      <t>日から</t>
    </r>
    <r>
      <rPr>
        <sz val="11"/>
        <color rgb="FFFF0000"/>
        <rFont val="ＭＳ 明朝"/>
        <family val="1"/>
        <charset val="128"/>
      </rPr>
      <t>令和６</t>
    </r>
    <r>
      <rPr>
        <sz val="11"/>
        <rFont val="ＭＳ 明朝"/>
        <family val="1"/>
        <charset val="128"/>
      </rPr>
      <t>年</t>
    </r>
    <r>
      <rPr>
        <sz val="11"/>
        <color rgb="FFFF0000"/>
        <rFont val="ＭＳ 明朝"/>
        <family val="1"/>
        <charset val="128"/>
      </rPr>
      <t>３</t>
    </r>
    <r>
      <rPr>
        <sz val="11"/>
        <rFont val="ＭＳ 明朝"/>
        <family val="1"/>
        <charset val="128"/>
      </rPr>
      <t>月</t>
    </r>
    <r>
      <rPr>
        <sz val="11"/>
        <color rgb="FFFF0000"/>
        <rFont val="ＭＳ 明朝"/>
        <family val="1"/>
        <charset val="128"/>
      </rPr>
      <t>３１</t>
    </r>
    <r>
      <rPr>
        <sz val="11"/>
        <rFont val="ＭＳ 明朝"/>
        <family val="1"/>
        <charset val="128"/>
      </rPr>
      <t>日まで</t>
    </r>
    <rPh sb="3" eb="5">
      <t>イシ</t>
    </rPh>
    <rPh sb="5" eb="7">
      <t>ジム</t>
    </rPh>
    <rPh sb="7" eb="9">
      <t>サギョウ</t>
    </rPh>
    <rPh sb="9" eb="12">
      <t>ホジョシャ</t>
    </rPh>
    <rPh sb="12" eb="14">
      <t>コヨウ</t>
    </rPh>
    <rPh sb="14" eb="16">
      <t>キカン</t>
    </rPh>
    <rPh sb="17" eb="19">
      <t>ミコ</t>
    </rPh>
    <rPh sb="22" eb="24">
      <t>レイワ</t>
    </rPh>
    <rPh sb="32" eb="34">
      <t>レイワ</t>
    </rPh>
    <phoneticPr fontId="5"/>
  </si>
  <si>
    <t>現在（令和４年度）の実施状況（実績）</t>
    <rPh sb="0" eb="2">
      <t>ゲンザイ</t>
    </rPh>
    <rPh sb="3" eb="5">
      <t>レイワ</t>
    </rPh>
    <rPh sb="10" eb="12">
      <t>ジッシ</t>
    </rPh>
    <rPh sb="12" eb="14">
      <t>ジョウキョウ</t>
    </rPh>
    <rPh sb="15" eb="17">
      <t>ジッセキ</t>
    </rPh>
    <phoneticPr fontId="10"/>
  </si>
  <si>
    <t>令和５年度の計画</t>
    <rPh sb="0" eb="2">
      <t>レイワ</t>
    </rPh>
    <rPh sb="3" eb="5">
      <t>ネンド</t>
    </rPh>
    <rPh sb="4" eb="5">
      <t>ド</t>
    </rPh>
    <rPh sb="6" eb="8">
      <t>ケイカク</t>
    </rPh>
    <phoneticPr fontId="10"/>
  </si>
  <si>
    <r>
      <rPr>
        <sz val="11"/>
        <color rgb="FFFF0000"/>
        <rFont val="ＭＳ Ｐゴシック"/>
        <family val="3"/>
        <charset val="128"/>
        <scheme val="minor"/>
      </rPr>
      <t>令和５</t>
    </r>
    <r>
      <rPr>
        <sz val="11"/>
        <color theme="1"/>
        <rFont val="ＭＳ Ｐゴシック"/>
        <family val="3"/>
        <charset val="128"/>
        <scheme val="minor"/>
      </rPr>
      <t xml:space="preserve">年度分
</t>
    </r>
    <r>
      <rPr>
        <sz val="9"/>
        <color theme="1"/>
        <rFont val="ＭＳ Ｐゴシック"/>
        <family val="3"/>
        <charset val="128"/>
        <scheme val="minor"/>
      </rPr>
      <t>（</t>
    </r>
    <r>
      <rPr>
        <sz val="9"/>
        <color rgb="FFFF0000"/>
        <rFont val="ＭＳ Ｐゴシック"/>
        <family val="3"/>
        <charset val="128"/>
        <scheme val="minor"/>
      </rPr>
      <t>令和５年</t>
    </r>
    <r>
      <rPr>
        <sz val="9"/>
        <color theme="1"/>
        <rFont val="ＭＳ Ｐゴシック"/>
        <family val="3"/>
        <charset val="128"/>
        <scheme val="minor"/>
      </rPr>
      <t>４月１日～</t>
    </r>
    <r>
      <rPr>
        <sz val="9"/>
        <color rgb="FFFF0000"/>
        <rFont val="ＭＳ Ｐゴシック"/>
        <family val="3"/>
        <charset val="128"/>
        <scheme val="minor"/>
      </rPr>
      <t>令和６年</t>
    </r>
    <r>
      <rPr>
        <sz val="9"/>
        <color theme="1"/>
        <rFont val="ＭＳ Ｐゴシック"/>
        <family val="3"/>
        <charset val="128"/>
        <scheme val="minor"/>
      </rPr>
      <t>３月３１日）</t>
    </r>
    <rPh sb="0" eb="2">
      <t>レイワ</t>
    </rPh>
    <rPh sb="3" eb="5">
      <t>ネンド</t>
    </rPh>
    <rPh sb="5" eb="6">
      <t>ブン</t>
    </rPh>
    <rPh sb="8" eb="10">
      <t>レイワ</t>
    </rPh>
    <rPh sb="11" eb="12">
      <t>ネン</t>
    </rPh>
    <rPh sb="13" eb="14">
      <t>ガツ</t>
    </rPh>
    <rPh sb="15" eb="16">
      <t>ニチ</t>
    </rPh>
    <rPh sb="17" eb="19">
      <t>レイワ</t>
    </rPh>
    <rPh sb="20" eb="21">
      <t>ネン</t>
    </rPh>
    <rPh sb="22" eb="23">
      <t>ガツ</t>
    </rPh>
    <rPh sb="25" eb="26">
      <t>ニチ</t>
    </rPh>
    <phoneticPr fontId="10"/>
  </si>
  <si>
    <r>
      <t>（２）医師事務作業補助者雇用期間　　</t>
    </r>
    <r>
      <rPr>
        <sz val="11"/>
        <color rgb="FFFF0000"/>
        <rFont val="ＭＳ 明朝"/>
        <family val="1"/>
        <charset val="128"/>
      </rPr>
      <t>令和５年４</t>
    </r>
    <r>
      <rPr>
        <sz val="11"/>
        <rFont val="ＭＳ 明朝"/>
        <family val="1"/>
        <charset val="128"/>
      </rPr>
      <t>月</t>
    </r>
    <r>
      <rPr>
        <sz val="11"/>
        <color rgb="FFFF0000"/>
        <rFont val="ＭＳ 明朝"/>
        <family val="1"/>
        <charset val="128"/>
      </rPr>
      <t>１</t>
    </r>
    <r>
      <rPr>
        <sz val="11"/>
        <rFont val="ＭＳ 明朝"/>
        <family val="1"/>
        <charset val="128"/>
      </rPr>
      <t>日から</t>
    </r>
    <r>
      <rPr>
        <sz val="11"/>
        <color rgb="FFFF0000"/>
        <rFont val="ＭＳ 明朝"/>
        <family val="1"/>
        <charset val="128"/>
      </rPr>
      <t>令和６年３</t>
    </r>
    <r>
      <rPr>
        <sz val="11"/>
        <rFont val="ＭＳ 明朝"/>
        <family val="1"/>
        <charset val="128"/>
      </rPr>
      <t>月</t>
    </r>
    <r>
      <rPr>
        <sz val="11"/>
        <color rgb="FFFF0000"/>
        <rFont val="ＭＳ 明朝"/>
        <family val="1"/>
        <charset val="128"/>
      </rPr>
      <t>３１</t>
    </r>
    <r>
      <rPr>
        <sz val="11"/>
        <rFont val="ＭＳ 明朝"/>
        <family val="1"/>
        <charset val="128"/>
      </rPr>
      <t>日まで</t>
    </r>
    <rPh sb="3" eb="5">
      <t>イシ</t>
    </rPh>
    <rPh sb="5" eb="7">
      <t>ジム</t>
    </rPh>
    <rPh sb="7" eb="9">
      <t>サギョウ</t>
    </rPh>
    <rPh sb="9" eb="12">
      <t>ホジョシャ</t>
    </rPh>
    <rPh sb="12" eb="14">
      <t>コヨウ</t>
    </rPh>
    <rPh sb="14" eb="16">
      <t>キカン</t>
    </rPh>
    <rPh sb="18" eb="20">
      <t>レイワ</t>
    </rPh>
    <rPh sb="28" eb="30">
      <t>レイワ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</si>
</sst>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2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10.5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2"/>
      <color rgb="FFFF0000"/>
      <name val="ＭＳ Ｐゴシック"/>
      <family val="2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</cellStyleXfs>
  <cellXfs count="147">
    <xf numFmtId="0" fontId="0" fillId="0" borderId="0" xfId="0">
      <alignment vertical="center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2" xfId="0" applyFont="1" applyBorder="1" applyAlignment="1">
      <alignment horizontal="right" vertical="center"/>
    </xf>
    <xf numFmtId="176" fontId="4" fillId="0" borderId="3" xfId="1" applyNumberFormat="1" applyFont="1" applyBorder="1" applyAlignment="1">
      <alignment vertical="center" shrinkToFit="1"/>
    </xf>
    <xf numFmtId="0" fontId="4" fillId="0" borderId="0" xfId="0" applyFont="1" applyBorder="1">
      <alignment vertical="center"/>
    </xf>
    <xf numFmtId="38" fontId="4" fillId="0" borderId="0" xfId="1" applyFont="1" applyBorder="1">
      <alignment vertical="center"/>
    </xf>
    <xf numFmtId="0" fontId="4" fillId="0" borderId="3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4" fillId="0" borderId="4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9" fillId="0" borderId="0" xfId="10" applyFont="1">
      <alignment vertical="center"/>
    </xf>
    <xf numFmtId="0" fontId="9" fillId="0" borderId="0" xfId="10" applyFont="1" applyBorder="1" applyAlignment="1">
      <alignment horizontal="right" vertical="center"/>
    </xf>
    <xf numFmtId="0" fontId="9" fillId="0" borderId="0" xfId="10" applyFont="1" applyBorder="1" applyAlignment="1">
      <alignment horizontal="center" vertical="center"/>
    </xf>
    <xf numFmtId="0" fontId="9" fillId="0" borderId="9" xfId="10" applyFont="1" applyBorder="1" applyAlignment="1">
      <alignment horizontal="left" vertical="center"/>
    </xf>
    <xf numFmtId="0" fontId="9" fillId="0" borderId="10" xfId="10" applyFont="1" applyBorder="1" applyAlignment="1">
      <alignment horizontal="left" vertical="center"/>
    </xf>
    <xf numFmtId="0" fontId="9" fillId="0" borderId="6" xfId="10" applyFont="1" applyBorder="1" applyAlignment="1">
      <alignment horizontal="center" vertical="center"/>
    </xf>
    <xf numFmtId="0" fontId="11" fillId="0" borderId="20" xfId="1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12" xfId="10" applyFont="1" applyBorder="1">
      <alignment vertical="center"/>
    </xf>
    <xf numFmtId="0" fontId="6" fillId="0" borderId="13" xfId="10" applyFont="1" applyBorder="1">
      <alignment vertical="center"/>
    </xf>
    <xf numFmtId="0" fontId="6" fillId="0" borderId="23" xfId="10" applyFont="1" applyBorder="1">
      <alignment vertical="center"/>
    </xf>
    <xf numFmtId="0" fontId="6" fillId="0" borderId="25" xfId="10" applyFont="1" applyBorder="1">
      <alignment vertical="center"/>
    </xf>
    <xf numFmtId="0" fontId="4" fillId="0" borderId="8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justifyLastLine="1"/>
    </xf>
    <xf numFmtId="0" fontId="4" fillId="0" borderId="0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9" fillId="0" borderId="31" xfId="10" applyFont="1" applyBorder="1">
      <alignment vertical="center"/>
    </xf>
    <xf numFmtId="0" fontId="6" fillId="0" borderId="32" xfId="10" applyFont="1" applyBorder="1">
      <alignment vertical="center"/>
    </xf>
    <xf numFmtId="0" fontId="6" fillId="0" borderId="37" xfId="10" applyFont="1" applyBorder="1">
      <alignment vertical="center"/>
    </xf>
    <xf numFmtId="0" fontId="6" fillId="0" borderId="38" xfId="10" applyFont="1" applyBorder="1">
      <alignment vertical="center"/>
    </xf>
    <xf numFmtId="0" fontId="13" fillId="0" borderId="39" xfId="10" applyFont="1" applyBorder="1" applyAlignment="1">
      <alignment horizontal="left" vertical="center"/>
    </xf>
    <xf numFmtId="0" fontId="6" fillId="0" borderId="41" xfId="10" applyFont="1" applyBorder="1">
      <alignment vertical="center"/>
    </xf>
    <xf numFmtId="0" fontId="13" fillId="0" borderId="34" xfId="10" applyFont="1" applyBorder="1" applyAlignment="1">
      <alignment horizontal="left" vertical="center"/>
    </xf>
    <xf numFmtId="0" fontId="6" fillId="0" borderId="46" xfId="10" applyFont="1" applyBorder="1">
      <alignment vertical="center"/>
    </xf>
    <xf numFmtId="0" fontId="6" fillId="0" borderId="47" xfId="10" applyFont="1" applyBorder="1">
      <alignment vertical="center"/>
    </xf>
    <xf numFmtId="0" fontId="6" fillId="0" borderId="40" xfId="10" applyFont="1" applyBorder="1" applyAlignment="1">
      <alignment horizontal="center" vertical="center"/>
    </xf>
    <xf numFmtId="0" fontId="6" fillId="0" borderId="45" xfId="10" applyFont="1" applyBorder="1" applyAlignment="1">
      <alignment horizontal="center" vertical="center"/>
    </xf>
    <xf numFmtId="0" fontId="13" fillId="0" borderId="27" xfId="10" applyFont="1" applyBorder="1" applyAlignment="1">
      <alignment horizontal="center" vertical="center"/>
    </xf>
    <xf numFmtId="0" fontId="9" fillId="0" borderId="47" xfId="10" applyFont="1" applyBorder="1" applyAlignment="1">
      <alignment horizontal="center" vertical="center"/>
    </xf>
    <xf numFmtId="0" fontId="9" fillId="0" borderId="38" xfId="10" applyFont="1" applyBorder="1" applyAlignment="1">
      <alignment horizontal="center" vertical="center"/>
    </xf>
    <xf numFmtId="0" fontId="9" fillId="0" borderId="33" xfId="10" applyFont="1" applyBorder="1" applyAlignment="1">
      <alignment horizontal="center" vertical="center"/>
    </xf>
    <xf numFmtId="0" fontId="13" fillId="0" borderId="50" xfId="1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right" vertical="center"/>
    </xf>
    <xf numFmtId="0" fontId="15" fillId="0" borderId="8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left" vertical="center" wrapText="1"/>
    </xf>
    <xf numFmtId="0" fontId="9" fillId="0" borderId="9" xfId="10" applyFont="1" applyBorder="1" applyAlignment="1">
      <alignment horizontal="center" vertical="center"/>
    </xf>
    <xf numFmtId="176" fontId="16" fillId="0" borderId="3" xfId="1" applyNumberFormat="1" applyFont="1" applyBorder="1" applyAlignment="1">
      <alignment vertical="center" shrinkToFit="1"/>
    </xf>
    <xf numFmtId="0" fontId="16" fillId="0" borderId="3" xfId="0" applyFont="1" applyBorder="1" applyAlignment="1">
      <alignment vertical="center"/>
    </xf>
    <xf numFmtId="38" fontId="16" fillId="0" borderId="8" xfId="1" applyFont="1" applyBorder="1" applyAlignment="1">
      <alignment horizontal="center" vertical="center"/>
    </xf>
    <xf numFmtId="0" fontId="9" fillId="0" borderId="7" xfId="10" applyFont="1" applyBorder="1" applyAlignment="1">
      <alignment horizontal="center" vertical="center"/>
    </xf>
    <xf numFmtId="0" fontId="9" fillId="0" borderId="56" xfId="10" applyFont="1" applyBorder="1" applyAlignment="1">
      <alignment horizontal="right" vertical="center"/>
    </xf>
    <xf numFmtId="0" fontId="9" fillId="0" borderId="57" xfId="10" applyFont="1" applyBorder="1" applyAlignment="1">
      <alignment horizontal="right" vertical="center"/>
    </xf>
    <xf numFmtId="0" fontId="9" fillId="0" borderId="59" xfId="10" applyFont="1" applyBorder="1" applyAlignment="1">
      <alignment horizontal="right" vertical="center"/>
    </xf>
    <xf numFmtId="0" fontId="9" fillId="0" borderId="55" xfId="10" applyFont="1" applyBorder="1" applyAlignment="1">
      <alignment horizontal="right" vertical="center"/>
    </xf>
    <xf numFmtId="0" fontId="9" fillId="0" borderId="10" xfId="10" applyFont="1" applyBorder="1">
      <alignment vertical="center"/>
    </xf>
    <xf numFmtId="0" fontId="18" fillId="0" borderId="48" xfId="10" applyFont="1" applyBorder="1" applyAlignment="1">
      <alignment vertical="center" wrapText="1"/>
    </xf>
    <xf numFmtId="0" fontId="18" fillId="0" borderId="49" xfId="10" applyFont="1" applyBorder="1" applyAlignment="1">
      <alignment horizontal="right" vertical="center"/>
    </xf>
    <xf numFmtId="0" fontId="18" fillId="0" borderId="48" xfId="10" applyFont="1" applyBorder="1" applyAlignment="1">
      <alignment vertical="center"/>
    </xf>
    <xf numFmtId="0" fontId="18" fillId="0" borderId="41" xfId="10" applyFont="1" applyBorder="1" applyAlignment="1">
      <alignment horizontal="right" vertical="center"/>
    </xf>
    <xf numFmtId="0" fontId="18" fillId="0" borderId="37" xfId="10" applyFont="1" applyBorder="1" applyAlignment="1">
      <alignment horizontal="right" vertical="center"/>
    </xf>
    <xf numFmtId="0" fontId="18" fillId="0" borderId="37" xfId="10" applyFont="1" applyBorder="1">
      <alignment vertical="center"/>
    </xf>
    <xf numFmtId="0" fontId="13" fillId="0" borderId="23" xfId="10" applyFont="1" applyBorder="1" applyAlignment="1">
      <alignment horizontal="right" vertical="center"/>
    </xf>
    <xf numFmtId="0" fontId="13" fillId="0" borderId="26" xfId="10" applyFont="1" applyBorder="1" applyAlignment="1">
      <alignment horizontal="right" vertical="center"/>
    </xf>
    <xf numFmtId="0" fontId="13" fillId="0" borderId="19" xfId="10" applyFont="1" applyBorder="1" applyAlignment="1">
      <alignment horizontal="right" vertical="center"/>
    </xf>
    <xf numFmtId="0" fontId="13" fillId="0" borderId="24" xfId="10" applyFont="1" applyBorder="1" applyAlignment="1">
      <alignment horizontal="right" vertical="center"/>
    </xf>
    <xf numFmtId="176" fontId="22" fillId="0" borderId="3" xfId="1" applyNumberFormat="1" applyFont="1" applyBorder="1" applyAlignment="1">
      <alignment vertical="center" shrinkToFit="1"/>
    </xf>
    <xf numFmtId="0" fontId="16" fillId="0" borderId="0" xfId="0" applyFont="1" applyBorder="1" applyAlignment="1">
      <alignment horizontal="right" vertical="center"/>
    </xf>
    <xf numFmtId="0" fontId="18" fillId="0" borderId="0" xfId="10" applyFont="1" applyBorder="1">
      <alignment vertical="center"/>
    </xf>
    <xf numFmtId="0" fontId="16" fillId="0" borderId="0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38" fontId="16" fillId="0" borderId="8" xfId="1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center" vertical="center" wrapText="1"/>
    </xf>
    <xf numFmtId="0" fontId="14" fillId="0" borderId="8" xfId="0" applyFont="1" applyBorder="1" applyAlignment="1">
      <alignment vertical="center"/>
    </xf>
    <xf numFmtId="0" fontId="14" fillId="0" borderId="8" xfId="0" applyFont="1" applyBorder="1" applyAlignment="1">
      <alignment vertical="center" wrapText="1"/>
    </xf>
    <xf numFmtId="0" fontId="14" fillId="0" borderId="8" xfId="0" quotePrefix="1" applyFont="1" applyBorder="1" applyAlignment="1">
      <alignment vertical="center"/>
    </xf>
    <xf numFmtId="38" fontId="16" fillId="0" borderId="8" xfId="1" applyFont="1" applyBorder="1" applyAlignment="1">
      <alignment horizontal="left" vertical="center"/>
    </xf>
    <xf numFmtId="38" fontId="16" fillId="0" borderId="8" xfId="1" applyFont="1" applyBorder="1" applyAlignment="1">
      <alignment horizontal="left" vertical="center" wrapText="1"/>
    </xf>
    <xf numFmtId="38" fontId="4" fillId="0" borderId="8" xfId="1" applyFont="1" applyBorder="1" applyAlignment="1">
      <alignment horizontal="center" vertical="center"/>
    </xf>
    <xf numFmtId="0" fontId="14" fillId="0" borderId="1" xfId="0" applyFont="1" applyBorder="1" applyAlignment="1">
      <alignment horizontal="right" vertical="center"/>
    </xf>
    <xf numFmtId="0" fontId="14" fillId="0" borderId="2" xfId="0" applyFont="1" applyBorder="1" applyAlignment="1">
      <alignment horizontal="right" vertical="center"/>
    </xf>
    <xf numFmtId="0" fontId="14" fillId="0" borderId="3" xfId="0" applyFont="1" applyBorder="1" applyAlignment="1">
      <alignment horizontal="right" vertical="center"/>
    </xf>
    <xf numFmtId="0" fontId="11" fillId="0" borderId="34" xfId="10" applyFont="1" applyBorder="1" applyAlignment="1">
      <alignment horizontal="center" vertical="center"/>
    </xf>
    <xf numFmtId="0" fontId="11" fillId="0" borderId="36" xfId="10" applyFont="1" applyBorder="1" applyAlignment="1">
      <alignment horizontal="center" vertical="center"/>
    </xf>
    <xf numFmtId="0" fontId="9" fillId="0" borderId="17" xfId="10" applyFont="1" applyBorder="1" applyAlignment="1">
      <alignment horizontal="center" vertical="center"/>
    </xf>
    <xf numFmtId="0" fontId="9" fillId="0" borderId="16" xfId="10" applyFont="1" applyBorder="1" applyAlignment="1">
      <alignment horizontal="center" vertical="center"/>
    </xf>
    <xf numFmtId="0" fontId="9" fillId="0" borderId="18" xfId="10" applyFont="1" applyBorder="1" applyAlignment="1">
      <alignment horizontal="center" vertical="center"/>
    </xf>
    <xf numFmtId="0" fontId="9" fillId="0" borderId="53" xfId="10" applyFont="1" applyBorder="1" applyAlignment="1">
      <alignment horizontal="center" vertical="center"/>
    </xf>
    <xf numFmtId="0" fontId="9" fillId="0" borderId="43" xfId="10" applyFont="1" applyBorder="1" applyAlignment="1">
      <alignment horizontal="center" vertical="center"/>
    </xf>
    <xf numFmtId="0" fontId="9" fillId="0" borderId="42" xfId="10" applyFont="1" applyBorder="1" applyAlignment="1">
      <alignment horizontal="center" vertical="center"/>
    </xf>
    <xf numFmtId="0" fontId="19" fillId="0" borderId="58" xfId="10" applyFont="1" applyBorder="1" applyAlignment="1">
      <alignment horizontal="center" vertical="center"/>
    </xf>
    <xf numFmtId="0" fontId="19" fillId="0" borderId="18" xfId="10" applyFont="1" applyBorder="1" applyAlignment="1">
      <alignment horizontal="center" vertical="center"/>
    </xf>
    <xf numFmtId="0" fontId="9" fillId="0" borderId="0" xfId="10" applyFont="1" applyAlignment="1">
      <alignment horizontal="center" vertical="center"/>
    </xf>
    <xf numFmtId="0" fontId="18" fillId="0" borderId="9" xfId="10" applyFont="1" applyBorder="1" applyAlignment="1">
      <alignment horizontal="center" vertical="center"/>
    </xf>
    <xf numFmtId="0" fontId="19" fillId="0" borderId="9" xfId="10" applyFont="1" applyBorder="1" applyAlignment="1">
      <alignment horizontal="center" vertical="center"/>
    </xf>
    <xf numFmtId="0" fontId="9" fillId="0" borderId="11" xfId="10" applyFont="1" applyBorder="1" applyAlignment="1">
      <alignment horizontal="center" vertical="center"/>
    </xf>
    <xf numFmtId="0" fontId="9" fillId="0" borderId="14" xfId="10" applyFont="1" applyBorder="1" applyAlignment="1">
      <alignment horizontal="center" vertical="center"/>
    </xf>
    <xf numFmtId="0" fontId="11" fillId="0" borderId="7" xfId="10" applyFont="1" applyBorder="1" applyAlignment="1">
      <alignment horizontal="center" vertical="center"/>
    </xf>
    <xf numFmtId="0" fontId="11" fillId="0" borderId="9" xfId="10" applyFont="1" applyBorder="1" applyAlignment="1">
      <alignment horizontal="center" vertical="center"/>
    </xf>
    <xf numFmtId="0" fontId="11" fillId="0" borderId="54" xfId="10" applyFont="1" applyBorder="1" applyAlignment="1">
      <alignment horizontal="center" vertical="center"/>
    </xf>
    <xf numFmtId="0" fontId="6" fillId="0" borderId="11" xfId="10" applyFont="1" applyBorder="1" applyAlignment="1">
      <alignment horizontal="left" vertical="center" wrapText="1"/>
    </xf>
    <xf numFmtId="0" fontId="6" fillId="0" borderId="14" xfId="10" applyFont="1" applyBorder="1" applyAlignment="1">
      <alignment horizontal="left" vertical="center" wrapText="1"/>
    </xf>
    <xf numFmtId="0" fontId="6" fillId="0" borderId="15" xfId="10" applyFont="1" applyBorder="1" applyAlignment="1">
      <alignment horizontal="left" vertical="center" wrapText="1"/>
    </xf>
    <xf numFmtId="0" fontId="13" fillId="0" borderId="52" xfId="10" applyFont="1" applyBorder="1" applyAlignment="1">
      <alignment horizontal="center" vertical="center"/>
    </xf>
    <xf numFmtId="0" fontId="13" fillId="0" borderId="51" xfId="10" applyFont="1" applyBorder="1" applyAlignment="1">
      <alignment horizontal="center" vertical="center"/>
    </xf>
    <xf numFmtId="0" fontId="11" fillId="0" borderId="30" xfId="10" applyFont="1" applyBorder="1" applyAlignment="1">
      <alignment horizontal="center" vertical="center"/>
    </xf>
    <xf numFmtId="0" fontId="11" fillId="0" borderId="28" xfId="10" applyFont="1" applyBorder="1" applyAlignment="1">
      <alignment horizontal="center" vertical="center"/>
    </xf>
    <xf numFmtId="0" fontId="11" fillId="0" borderId="44" xfId="10" applyFont="1" applyBorder="1" applyAlignment="1">
      <alignment horizontal="center" vertical="center"/>
    </xf>
    <xf numFmtId="0" fontId="1" fillId="0" borderId="16" xfId="10" applyFont="1" applyBorder="1" applyAlignment="1">
      <alignment horizontal="left" vertical="center"/>
    </xf>
    <xf numFmtId="0" fontId="6" fillId="0" borderId="16" xfId="10" applyFont="1" applyBorder="1" applyAlignment="1">
      <alignment horizontal="left" vertical="center"/>
    </xf>
    <xf numFmtId="0" fontId="6" fillId="0" borderId="0" xfId="10" applyFont="1" applyAlignment="1">
      <alignment horizontal="left" vertical="center" wrapText="1"/>
    </xf>
    <xf numFmtId="0" fontId="6" fillId="0" borderId="30" xfId="10" applyFont="1" applyBorder="1" applyAlignment="1">
      <alignment horizontal="center" vertical="center" wrapText="1"/>
    </xf>
    <xf numFmtId="0" fontId="6" fillId="0" borderId="28" xfId="10" applyFont="1" applyBorder="1" applyAlignment="1">
      <alignment horizontal="center" vertical="center" wrapText="1"/>
    </xf>
    <xf numFmtId="0" fontId="13" fillId="0" borderId="28" xfId="10" applyFont="1" applyBorder="1" applyAlignment="1">
      <alignment horizontal="center" vertical="center"/>
    </xf>
    <xf numFmtId="0" fontId="11" fillId="0" borderId="35" xfId="10" applyFont="1" applyBorder="1" applyAlignment="1">
      <alignment horizontal="center" vertical="center"/>
    </xf>
    <xf numFmtId="0" fontId="11" fillId="0" borderId="39" xfId="10" applyFont="1" applyBorder="1" applyAlignment="1">
      <alignment horizontal="center" vertical="center"/>
    </xf>
    <xf numFmtId="0" fontId="19" fillId="0" borderId="52" xfId="10" applyFont="1" applyBorder="1" applyAlignment="1">
      <alignment horizontal="center" vertical="center"/>
    </xf>
    <xf numFmtId="0" fontId="19" fillId="0" borderId="29" xfId="10" applyFont="1" applyBorder="1" applyAlignment="1">
      <alignment horizontal="center" vertical="center"/>
    </xf>
    <xf numFmtId="0" fontId="20" fillId="0" borderId="52" xfId="10" applyFont="1" applyBorder="1" applyAlignment="1">
      <alignment horizontal="center" vertical="center" wrapText="1"/>
    </xf>
    <xf numFmtId="0" fontId="20" fillId="0" borderId="28" xfId="10" applyFont="1" applyBorder="1" applyAlignment="1">
      <alignment horizontal="center" vertical="center" wrapText="1"/>
    </xf>
    <xf numFmtId="0" fontId="20" fillId="0" borderId="29" xfId="10" applyFont="1" applyBorder="1" applyAlignment="1">
      <alignment horizontal="center" vertical="center" wrapText="1"/>
    </xf>
    <xf numFmtId="0" fontId="6" fillId="0" borderId="0" xfId="10" applyFont="1" applyAlignment="1">
      <alignment horizontal="left" vertical="center" shrinkToFit="1"/>
    </xf>
    <xf numFmtId="0" fontId="1" fillId="0" borderId="16" xfId="10" applyFont="1" applyBorder="1" applyAlignment="1">
      <alignment vertical="center" shrinkToFit="1"/>
    </xf>
    <xf numFmtId="0" fontId="2" fillId="0" borderId="16" xfId="10" applyFont="1" applyBorder="1" applyAlignment="1">
      <alignment vertical="center" shrinkToFit="1"/>
    </xf>
    <xf numFmtId="0" fontId="13" fillId="0" borderId="12" xfId="10" applyFont="1" applyBorder="1" applyAlignment="1">
      <alignment horizontal="right" vertical="center"/>
    </xf>
    <xf numFmtId="0" fontId="9" fillId="0" borderId="21" xfId="10" applyFont="1" applyBorder="1" applyAlignment="1">
      <alignment horizontal="right" vertical="center"/>
    </xf>
    <xf numFmtId="0" fontId="11" fillId="0" borderId="22" xfId="10" applyFont="1" applyBorder="1" applyAlignment="1">
      <alignment horizontal="center" vertical="center"/>
    </xf>
    <xf numFmtId="0" fontId="11" fillId="0" borderId="5" xfId="1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/>
    </xf>
    <xf numFmtId="0" fontId="14" fillId="0" borderId="8" xfId="0" quotePrefix="1" applyFont="1" applyBorder="1" applyAlignment="1">
      <alignment horizontal="left" vertical="center"/>
    </xf>
  </cellXfs>
  <cellStyles count="11">
    <cellStyle name="パーセント 2" xfId="2"/>
    <cellStyle name="パーセント 3" xfId="3"/>
    <cellStyle name="桁区切り" xfId="1" builtinId="6"/>
    <cellStyle name="桁区切り 2" xfId="4"/>
    <cellStyle name="桁区切り 2 2" xfId="5"/>
    <cellStyle name="標準" xfId="0" builtinId="0"/>
    <cellStyle name="標準 2" xfId="6"/>
    <cellStyle name="標準 2 2" xfId="7"/>
    <cellStyle name="標準 3" xfId="8"/>
    <cellStyle name="標準 4" xfId="9"/>
    <cellStyle name="標準 5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"/>
  <sheetViews>
    <sheetView tabSelected="1" view="pageBreakPreview" zoomScaleNormal="100" zoomScaleSheetLayoutView="100" workbookViewId="0">
      <selection activeCell="B28" sqref="B28"/>
    </sheetView>
  </sheetViews>
  <sheetFormatPr defaultColWidth="9" defaultRowHeight="13.5" x14ac:dyDescent="0.15"/>
  <cols>
    <col min="1" max="1" width="17" style="3" customWidth="1"/>
    <col min="2" max="4" width="13.75" style="3" customWidth="1"/>
    <col min="5" max="5" width="14.75" style="3" customWidth="1"/>
    <col min="6" max="9" width="13.75" style="3" customWidth="1"/>
    <col min="10" max="10" width="13.25" style="3" customWidth="1"/>
    <col min="11" max="16384" width="9" style="3"/>
  </cols>
  <sheetData>
    <row r="1" spans="1:10" x14ac:dyDescent="0.15">
      <c r="A1" s="3" t="s">
        <v>44</v>
      </c>
      <c r="J1" s="78" t="s">
        <v>115</v>
      </c>
    </row>
    <row r="2" spans="1:10" ht="27" customHeight="1" x14ac:dyDescent="0.15">
      <c r="A2" s="82" t="s">
        <v>23</v>
      </c>
      <c r="B2" s="82"/>
      <c r="C2" s="82"/>
      <c r="D2" s="82"/>
      <c r="E2" s="82"/>
      <c r="F2" s="82"/>
      <c r="G2" s="82"/>
      <c r="H2" s="82"/>
      <c r="I2" s="82"/>
      <c r="J2" s="82"/>
    </row>
    <row r="3" spans="1:10" ht="27" customHeight="1" x14ac:dyDescent="0.15">
      <c r="I3" s="1"/>
      <c r="J3" s="1" t="s">
        <v>99</v>
      </c>
    </row>
    <row r="4" spans="1:10" x14ac:dyDescent="0.15">
      <c r="A4" s="14"/>
      <c r="B4" s="12"/>
      <c r="C4" s="12"/>
      <c r="D4" s="12"/>
      <c r="E4" s="12"/>
      <c r="F4" s="12"/>
      <c r="G4" s="12"/>
      <c r="H4" s="12"/>
      <c r="I4" s="12"/>
      <c r="J4" s="4"/>
    </row>
    <row r="5" spans="1:10" x14ac:dyDescent="0.15">
      <c r="A5" s="17" t="s">
        <v>4</v>
      </c>
      <c r="B5" s="2" t="s">
        <v>0</v>
      </c>
      <c r="C5" s="2" t="s">
        <v>1</v>
      </c>
      <c r="D5" s="2" t="s">
        <v>5</v>
      </c>
      <c r="E5" s="2" t="s">
        <v>59</v>
      </c>
      <c r="F5" s="2" t="s">
        <v>6</v>
      </c>
      <c r="G5" s="2" t="s">
        <v>7</v>
      </c>
      <c r="H5" s="2" t="s">
        <v>8</v>
      </c>
      <c r="I5" s="2" t="s">
        <v>8</v>
      </c>
      <c r="J5" s="2" t="s">
        <v>9</v>
      </c>
    </row>
    <row r="6" spans="1:10" x14ac:dyDescent="0.15">
      <c r="A6" s="15"/>
      <c r="B6" s="2"/>
      <c r="C6" s="2" t="s">
        <v>10</v>
      </c>
      <c r="D6" s="2" t="s">
        <v>3</v>
      </c>
      <c r="E6" s="2" t="s">
        <v>60</v>
      </c>
      <c r="F6" s="2"/>
      <c r="G6" s="2"/>
      <c r="H6" s="2" t="s">
        <v>11</v>
      </c>
      <c r="I6" s="2" t="s">
        <v>12</v>
      </c>
      <c r="J6" s="2"/>
    </row>
    <row r="7" spans="1:10" x14ac:dyDescent="0.15">
      <c r="A7" s="16"/>
      <c r="B7" s="11" t="s">
        <v>13</v>
      </c>
      <c r="C7" s="11" t="s">
        <v>14</v>
      </c>
      <c r="D7" s="11" t="s">
        <v>15</v>
      </c>
      <c r="E7" s="11" t="s">
        <v>16</v>
      </c>
      <c r="F7" s="11" t="s">
        <v>17</v>
      </c>
      <c r="G7" s="11" t="s">
        <v>18</v>
      </c>
      <c r="H7" s="11" t="s">
        <v>19</v>
      </c>
      <c r="I7" s="11" t="s">
        <v>20</v>
      </c>
      <c r="J7" s="5"/>
    </row>
    <row r="8" spans="1:10" x14ac:dyDescent="0.15">
      <c r="A8" s="6"/>
      <c r="B8" s="7" t="s">
        <v>2</v>
      </c>
      <c r="C8" s="7" t="s">
        <v>2</v>
      </c>
      <c r="D8" s="7" t="s">
        <v>2</v>
      </c>
      <c r="E8" s="7" t="s">
        <v>2</v>
      </c>
      <c r="F8" s="7" t="s">
        <v>2</v>
      </c>
      <c r="G8" s="7" t="s">
        <v>2</v>
      </c>
      <c r="H8" s="7" t="s">
        <v>2</v>
      </c>
      <c r="I8" s="7" t="s">
        <v>2</v>
      </c>
      <c r="J8" s="4"/>
    </row>
    <row r="9" spans="1:10" ht="127.5" customHeight="1" x14ac:dyDescent="0.15">
      <c r="A9" s="81" t="s">
        <v>116</v>
      </c>
      <c r="B9" s="58">
        <v>2836397</v>
      </c>
      <c r="C9" s="58">
        <v>0</v>
      </c>
      <c r="D9" s="58">
        <v>2836397</v>
      </c>
      <c r="E9" s="58">
        <v>2836397</v>
      </c>
      <c r="F9" s="77">
        <v>2000000</v>
      </c>
      <c r="G9" s="58">
        <v>2000000</v>
      </c>
      <c r="H9" s="58">
        <v>2000000</v>
      </c>
      <c r="I9" s="58">
        <v>1000000</v>
      </c>
      <c r="J9" s="59"/>
    </row>
    <row r="10" spans="1:10" ht="24" customHeight="1" x14ac:dyDescent="0.15">
      <c r="A10" s="9"/>
      <c r="B10" s="10"/>
      <c r="C10" s="10"/>
      <c r="D10" s="10"/>
      <c r="E10" s="10"/>
      <c r="F10" s="10"/>
      <c r="G10" s="10"/>
      <c r="H10" s="10"/>
      <c r="I10" s="10"/>
      <c r="J10" s="9"/>
    </row>
    <row r="11" spans="1:10" x14ac:dyDescent="0.15">
      <c r="A11" s="3" t="s">
        <v>38</v>
      </c>
    </row>
    <row r="12" spans="1:10" x14ac:dyDescent="0.15">
      <c r="A12" s="3" t="s">
        <v>24</v>
      </c>
    </row>
    <row r="13" spans="1:10" ht="13.5" customHeight="1" x14ac:dyDescent="0.15">
      <c r="A13" s="3" t="s">
        <v>58</v>
      </c>
    </row>
  </sheetData>
  <mergeCells count="1">
    <mergeCell ref="A2:J2"/>
  </mergeCells>
  <phoneticPr fontId="5"/>
  <printOptions horizontalCentered="1"/>
  <pageMargins left="0.70866141732283472" right="0.70866141732283472" top="0.94488188976377963" bottom="0.55118110236220474" header="0.31496062992125984" footer="0.31496062992125984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6"/>
  <sheetViews>
    <sheetView view="pageBreakPreview" topLeftCell="A22" zoomScaleNormal="100" zoomScaleSheetLayoutView="100" workbookViewId="0">
      <selection activeCell="E6" sqref="E6"/>
    </sheetView>
  </sheetViews>
  <sheetFormatPr defaultColWidth="9" defaultRowHeight="20.25" customHeight="1" x14ac:dyDescent="0.15"/>
  <cols>
    <col min="1" max="1" width="3.75" style="9" customWidth="1"/>
    <col min="2" max="2" width="4.25" style="9" customWidth="1"/>
    <col min="3" max="3" width="16.375" style="9" customWidth="1"/>
    <col min="4" max="4" width="28.75" style="9" customWidth="1"/>
    <col min="5" max="5" width="40.125" style="9" customWidth="1"/>
    <col min="6" max="6" width="21.5" style="9" customWidth="1"/>
    <col min="7" max="16384" width="9" style="9"/>
  </cols>
  <sheetData>
    <row r="1" spans="2:6" ht="20.25" customHeight="1" x14ac:dyDescent="0.15">
      <c r="B1" s="9" t="s">
        <v>45</v>
      </c>
      <c r="F1" s="78" t="s">
        <v>115</v>
      </c>
    </row>
    <row r="2" spans="2:6" ht="20.25" customHeight="1" x14ac:dyDescent="0.15">
      <c r="B2" s="83" t="s">
        <v>39</v>
      </c>
      <c r="C2" s="83"/>
      <c r="D2" s="83"/>
      <c r="E2" s="83"/>
      <c r="F2" s="83"/>
    </row>
    <row r="3" spans="2:6" ht="18" customHeight="1" x14ac:dyDescent="0.15">
      <c r="B3" s="26"/>
      <c r="C3" s="26"/>
      <c r="D3" s="26"/>
      <c r="E3" s="26"/>
      <c r="F3" s="26"/>
    </row>
    <row r="4" spans="2:6" ht="20.25" customHeight="1" x14ac:dyDescent="0.15">
      <c r="B4" s="33" t="s">
        <v>50</v>
      </c>
      <c r="C4" s="26"/>
      <c r="D4" s="80" t="s">
        <v>117</v>
      </c>
      <c r="E4" s="26"/>
      <c r="F4" s="26"/>
    </row>
    <row r="5" spans="2:6" ht="9" customHeight="1" x14ac:dyDescent="0.15">
      <c r="B5" s="33"/>
      <c r="C5" s="26"/>
      <c r="D5" s="26"/>
      <c r="E5" s="26"/>
      <c r="F5" s="26"/>
    </row>
    <row r="6" spans="2:6" ht="20.25" customHeight="1" x14ac:dyDescent="0.15">
      <c r="B6" s="32" t="s">
        <v>120</v>
      </c>
    </row>
    <row r="7" spans="2:6" ht="9" customHeight="1" x14ac:dyDescent="0.15">
      <c r="B7" s="32"/>
      <c r="D7" s="26"/>
      <c r="E7" s="26"/>
      <c r="F7" s="26"/>
    </row>
    <row r="8" spans="2:6" ht="30" customHeight="1" x14ac:dyDescent="0.15">
      <c r="B8" s="86" t="s">
        <v>89</v>
      </c>
      <c r="C8" s="86"/>
      <c r="D8" s="86"/>
      <c r="E8" s="86"/>
      <c r="F8" s="86"/>
    </row>
    <row r="9" spans="2:6" ht="25.5" customHeight="1" x14ac:dyDescent="0.15">
      <c r="B9" s="52"/>
      <c r="C9" s="87" t="s">
        <v>86</v>
      </c>
      <c r="D9" s="87"/>
      <c r="E9" s="56" t="s">
        <v>88</v>
      </c>
      <c r="F9" s="53" t="s">
        <v>82</v>
      </c>
    </row>
    <row r="10" spans="2:6" ht="26.25" customHeight="1" x14ac:dyDescent="0.15">
      <c r="C10" s="88" t="s">
        <v>87</v>
      </c>
      <c r="D10" s="88"/>
      <c r="E10" s="54" t="s">
        <v>96</v>
      </c>
      <c r="F10" s="94" t="s">
        <v>94</v>
      </c>
    </row>
    <row r="11" spans="2:6" ht="26.25" customHeight="1" x14ac:dyDescent="0.15">
      <c r="B11" s="26"/>
      <c r="C11" s="89" t="s">
        <v>83</v>
      </c>
      <c r="D11" s="89"/>
      <c r="E11" s="54" t="s">
        <v>95</v>
      </c>
      <c r="F11" s="95"/>
    </row>
    <row r="12" spans="2:6" ht="26.25" customHeight="1" x14ac:dyDescent="0.15">
      <c r="B12" s="26"/>
      <c r="C12" s="88" t="s">
        <v>84</v>
      </c>
      <c r="D12" s="88"/>
      <c r="E12" s="54" t="s">
        <v>95</v>
      </c>
      <c r="F12" s="95"/>
    </row>
    <row r="13" spans="2:6" ht="26.25" customHeight="1" x14ac:dyDescent="0.15">
      <c r="B13" s="26" t="s">
        <v>68</v>
      </c>
      <c r="C13" s="90" t="s">
        <v>85</v>
      </c>
      <c r="D13" s="90"/>
      <c r="E13" s="54" t="s">
        <v>97</v>
      </c>
      <c r="F13" s="96"/>
    </row>
    <row r="14" spans="2:6" ht="9" customHeight="1" x14ac:dyDescent="0.15">
      <c r="B14" s="26"/>
      <c r="C14" s="26"/>
      <c r="D14" s="26"/>
      <c r="E14" s="26"/>
      <c r="F14" s="26"/>
    </row>
    <row r="15" spans="2:6" ht="20.25" customHeight="1" x14ac:dyDescent="0.15">
      <c r="B15" s="33" t="s">
        <v>55</v>
      </c>
      <c r="D15" s="26"/>
      <c r="E15" s="26"/>
      <c r="F15" s="26"/>
    </row>
    <row r="16" spans="2:6" ht="20.25" customHeight="1" x14ac:dyDescent="0.15">
      <c r="B16" s="33"/>
      <c r="C16" s="35" t="s">
        <v>52</v>
      </c>
      <c r="D16" s="35" t="s">
        <v>56</v>
      </c>
      <c r="E16" s="84" t="s">
        <v>53</v>
      </c>
      <c r="F16" s="84"/>
    </row>
    <row r="17" spans="2:6" ht="31.5" customHeight="1" x14ac:dyDescent="0.15">
      <c r="B17" s="26"/>
      <c r="C17" s="35" t="s">
        <v>47</v>
      </c>
      <c r="D17" s="60">
        <v>2350800</v>
      </c>
      <c r="E17" s="91" t="s">
        <v>98</v>
      </c>
      <c r="F17" s="91"/>
    </row>
    <row r="18" spans="2:6" ht="6.75" customHeight="1" x14ac:dyDescent="0.15">
      <c r="B18" s="26"/>
      <c r="C18" s="84" t="s">
        <v>48</v>
      </c>
      <c r="D18" s="85">
        <v>100000</v>
      </c>
      <c r="E18" s="91" t="s">
        <v>118</v>
      </c>
      <c r="F18" s="91"/>
    </row>
    <row r="19" spans="2:6" ht="6.75" customHeight="1" x14ac:dyDescent="0.15">
      <c r="B19" s="26"/>
      <c r="C19" s="84"/>
      <c r="D19" s="85"/>
      <c r="E19" s="91"/>
      <c r="F19" s="91"/>
    </row>
    <row r="20" spans="2:6" ht="6.75" customHeight="1" x14ac:dyDescent="0.15">
      <c r="B20" s="26"/>
      <c r="C20" s="84"/>
      <c r="D20" s="85"/>
      <c r="E20" s="91"/>
      <c r="F20" s="91"/>
    </row>
    <row r="21" spans="2:6" ht="6.75" customHeight="1" x14ac:dyDescent="0.15">
      <c r="B21" s="26"/>
      <c r="C21" s="84"/>
      <c r="D21" s="85"/>
      <c r="E21" s="91"/>
      <c r="F21" s="91"/>
    </row>
    <row r="22" spans="2:6" ht="15" customHeight="1" x14ac:dyDescent="0.15">
      <c r="B22" s="26"/>
      <c r="C22" s="84" t="s">
        <v>49</v>
      </c>
      <c r="D22" s="85">
        <v>385597</v>
      </c>
      <c r="E22" s="92" t="s">
        <v>119</v>
      </c>
      <c r="F22" s="91"/>
    </row>
    <row r="23" spans="2:6" ht="15" customHeight="1" x14ac:dyDescent="0.15">
      <c r="B23" s="26"/>
      <c r="C23" s="84"/>
      <c r="D23" s="85"/>
      <c r="E23" s="91"/>
      <c r="F23" s="91"/>
    </row>
    <row r="24" spans="2:6" ht="15" customHeight="1" x14ac:dyDescent="0.15">
      <c r="B24" s="26"/>
      <c r="C24" s="84"/>
      <c r="D24" s="85"/>
      <c r="E24" s="91"/>
      <c r="F24" s="91"/>
    </row>
    <row r="25" spans="2:6" ht="42" customHeight="1" x14ac:dyDescent="0.15">
      <c r="B25" s="26"/>
      <c r="C25" s="84"/>
      <c r="D25" s="85"/>
      <c r="E25" s="91"/>
      <c r="F25" s="91"/>
    </row>
    <row r="26" spans="2:6" ht="24.75" customHeight="1" x14ac:dyDescent="0.15">
      <c r="B26" s="26"/>
      <c r="C26" s="31" t="s">
        <v>51</v>
      </c>
      <c r="D26" s="60">
        <f>SUM(D17:D25)</f>
        <v>2836397</v>
      </c>
      <c r="E26" s="93"/>
      <c r="F26" s="93"/>
    </row>
  </sheetData>
  <mergeCells count="17">
    <mergeCell ref="E26:F26"/>
    <mergeCell ref="F10:F13"/>
    <mergeCell ref="B2:F2"/>
    <mergeCell ref="C18:C21"/>
    <mergeCell ref="C22:C25"/>
    <mergeCell ref="D18:D21"/>
    <mergeCell ref="D22:D25"/>
    <mergeCell ref="B8:F8"/>
    <mergeCell ref="C9:D9"/>
    <mergeCell ref="C10:D10"/>
    <mergeCell ref="C11:D11"/>
    <mergeCell ref="C12:D12"/>
    <mergeCell ref="C13:D13"/>
    <mergeCell ref="E16:F16"/>
    <mergeCell ref="E17:F17"/>
    <mergeCell ref="E18:F21"/>
    <mergeCell ref="E22:F25"/>
  </mergeCells>
  <phoneticPr fontId="5"/>
  <pageMargins left="0.51181102362204722" right="0.51181102362204722" top="0.78740157480314965" bottom="0.39370078740157483" header="0.43307086614173229" footer="0.19685039370078741"/>
  <pageSetup paperSize="9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2"/>
  <sheetViews>
    <sheetView topLeftCell="A16" zoomScaleNormal="100" workbookViewId="0">
      <selection activeCell="J14" sqref="J14"/>
    </sheetView>
  </sheetViews>
  <sheetFormatPr defaultRowHeight="26.25" customHeight="1" x14ac:dyDescent="0.15"/>
  <cols>
    <col min="1" max="1" width="1.75" style="18" customWidth="1"/>
    <col min="2" max="2" width="13.625" style="18" customWidth="1"/>
    <col min="3" max="3" width="17.75" style="18" customWidth="1"/>
    <col min="4" max="4" width="8.625" style="18" customWidth="1"/>
    <col min="5" max="5" width="3.5" style="18" customWidth="1"/>
    <col min="6" max="6" width="9.375" style="18" customWidth="1"/>
    <col min="7" max="7" width="3.5" style="18" customWidth="1"/>
    <col min="8" max="8" width="14.875" style="18" customWidth="1"/>
    <col min="9" max="9" width="3" style="18" customWidth="1"/>
    <col min="10" max="16384" width="9" style="18"/>
  </cols>
  <sheetData>
    <row r="1" spans="2:10" ht="26.25" customHeight="1" x14ac:dyDescent="0.15">
      <c r="B1" s="13" t="s">
        <v>46</v>
      </c>
      <c r="H1" s="78" t="s">
        <v>115</v>
      </c>
    </row>
    <row r="2" spans="2:10" ht="18" customHeight="1" x14ac:dyDescent="0.15"/>
    <row r="3" spans="2:10" ht="26.25" customHeight="1" x14ac:dyDescent="0.15">
      <c r="B3" s="107" t="s">
        <v>65</v>
      </c>
      <c r="C3" s="107"/>
      <c r="D3" s="107"/>
      <c r="E3" s="107"/>
      <c r="F3" s="107"/>
      <c r="G3" s="107"/>
      <c r="H3" s="107"/>
    </row>
    <row r="4" spans="2:10" ht="18" customHeight="1" x14ac:dyDescent="0.15"/>
    <row r="5" spans="2:10" ht="30.75" customHeight="1" x14ac:dyDescent="0.15">
      <c r="D5" s="21" t="s">
        <v>25</v>
      </c>
      <c r="E5" s="21"/>
      <c r="F5" s="108" t="s">
        <v>100</v>
      </c>
      <c r="G5" s="109"/>
      <c r="H5" s="109"/>
    </row>
    <row r="6" spans="2:10" ht="30.75" customHeight="1" x14ac:dyDescent="0.15">
      <c r="D6" s="22" t="s">
        <v>26</v>
      </c>
      <c r="E6" s="21"/>
      <c r="F6" s="108" t="s">
        <v>102</v>
      </c>
      <c r="G6" s="109"/>
      <c r="H6" s="109"/>
      <c r="I6" s="66"/>
    </row>
    <row r="7" spans="2:10" ht="30.75" customHeight="1" x14ac:dyDescent="0.15">
      <c r="D7" s="22" t="s">
        <v>27</v>
      </c>
      <c r="E7" s="21"/>
      <c r="F7" s="108" t="s">
        <v>104</v>
      </c>
      <c r="G7" s="109"/>
      <c r="H7" s="109"/>
    </row>
    <row r="8" spans="2:10" ht="30.75" customHeight="1" x14ac:dyDescent="0.15">
      <c r="D8" s="22" t="s">
        <v>28</v>
      </c>
      <c r="E8" s="21"/>
      <c r="F8" s="108" t="s">
        <v>106</v>
      </c>
      <c r="G8" s="109"/>
      <c r="H8" s="109"/>
      <c r="I8" s="66"/>
    </row>
    <row r="9" spans="2:10" ht="19.5" customHeight="1" thickBot="1" x14ac:dyDescent="0.2">
      <c r="D9" s="19"/>
      <c r="E9" s="19"/>
      <c r="F9" s="20"/>
      <c r="G9" s="20"/>
      <c r="H9" s="20"/>
    </row>
    <row r="10" spans="2:10" ht="26.25" customHeight="1" x14ac:dyDescent="0.15">
      <c r="B10" s="110" t="s">
        <v>29</v>
      </c>
      <c r="C10" s="99" t="s">
        <v>70</v>
      </c>
      <c r="D10" s="100"/>
      <c r="E10" s="100"/>
      <c r="F10" s="100"/>
      <c r="G10" s="100"/>
      <c r="H10" s="100"/>
      <c r="I10" s="101"/>
      <c r="J10" s="36"/>
    </row>
    <row r="11" spans="2:10" ht="26.25" customHeight="1" thickBot="1" x14ac:dyDescent="0.2">
      <c r="B11" s="111"/>
      <c r="C11" s="102"/>
      <c r="D11" s="103"/>
      <c r="E11" s="103"/>
      <c r="F11" s="103"/>
      <c r="G11" s="103"/>
      <c r="H11" s="103"/>
      <c r="I11" s="104"/>
      <c r="J11" s="36"/>
    </row>
    <row r="12" spans="2:10" ht="25.5" customHeight="1" x14ac:dyDescent="0.15">
      <c r="B12" s="115" t="s">
        <v>121</v>
      </c>
      <c r="C12" s="61"/>
      <c r="D12" s="57"/>
      <c r="E12" s="112" t="s">
        <v>35</v>
      </c>
      <c r="F12" s="113"/>
      <c r="G12" s="114"/>
      <c r="H12" s="97" t="s">
        <v>37</v>
      </c>
      <c r="I12" s="98"/>
    </row>
    <row r="13" spans="2:10" ht="37.5" customHeight="1" x14ac:dyDescent="0.15">
      <c r="B13" s="116"/>
      <c r="C13" s="41" t="s">
        <v>40</v>
      </c>
      <c r="D13" s="43"/>
      <c r="E13" s="45" t="s">
        <v>71</v>
      </c>
      <c r="F13" s="69">
        <v>10</v>
      </c>
      <c r="G13" s="48" t="s">
        <v>75</v>
      </c>
      <c r="H13" s="70">
        <v>240</v>
      </c>
      <c r="I13" s="64" t="s">
        <v>107</v>
      </c>
    </row>
    <row r="14" spans="2:10" ht="37.5" customHeight="1" thickBot="1" x14ac:dyDescent="0.2">
      <c r="B14" s="117"/>
      <c r="C14" s="38" t="s">
        <v>41</v>
      </c>
      <c r="D14" s="39"/>
      <c r="E14" s="46" t="s">
        <v>72</v>
      </c>
      <c r="F14" s="68">
        <v>3</v>
      </c>
      <c r="G14" s="49" t="s">
        <v>75</v>
      </c>
      <c r="H14" s="71">
        <v>72</v>
      </c>
      <c r="I14" s="65" t="s">
        <v>107</v>
      </c>
    </row>
    <row r="15" spans="2:10" ht="25.5" customHeight="1" thickBot="1" x14ac:dyDescent="0.2">
      <c r="B15" s="120" t="s">
        <v>81</v>
      </c>
      <c r="C15" s="121"/>
      <c r="D15" s="122"/>
      <c r="E15" s="47" t="s">
        <v>79</v>
      </c>
      <c r="F15" s="118" t="s">
        <v>77</v>
      </c>
      <c r="G15" s="119"/>
      <c r="H15" s="105">
        <f>F13*3+F14</f>
        <v>33</v>
      </c>
      <c r="I15" s="106"/>
    </row>
    <row r="16" spans="2:10" ht="25.5" customHeight="1" x14ac:dyDescent="0.15">
      <c r="B16" s="115" t="s">
        <v>122</v>
      </c>
      <c r="C16" s="42"/>
      <c r="D16" s="40"/>
      <c r="E16" s="97" t="s">
        <v>35</v>
      </c>
      <c r="F16" s="129"/>
      <c r="G16" s="130"/>
      <c r="H16" s="97" t="s">
        <v>37</v>
      </c>
      <c r="I16" s="98"/>
    </row>
    <row r="17" spans="2:9" ht="37.5" customHeight="1" x14ac:dyDescent="0.15">
      <c r="B17" s="116"/>
      <c r="C17" s="41" t="s">
        <v>40</v>
      </c>
      <c r="D17" s="44"/>
      <c r="E17" s="45" t="s">
        <v>73</v>
      </c>
      <c r="F17" s="67">
        <v>20</v>
      </c>
      <c r="G17" s="48" t="s">
        <v>75</v>
      </c>
      <c r="H17" s="79">
        <v>480</v>
      </c>
      <c r="I17" s="62" t="s">
        <v>36</v>
      </c>
    </row>
    <row r="18" spans="2:9" ht="37.5" customHeight="1" thickBot="1" x14ac:dyDescent="0.2">
      <c r="B18" s="116"/>
      <c r="C18" s="37" t="s">
        <v>41</v>
      </c>
      <c r="D18" s="39"/>
      <c r="E18" s="46" t="s">
        <v>74</v>
      </c>
      <c r="F18" s="68">
        <v>3</v>
      </c>
      <c r="G18" s="50" t="s">
        <v>75</v>
      </c>
      <c r="H18" s="72">
        <v>72</v>
      </c>
      <c r="I18" s="63" t="s">
        <v>36</v>
      </c>
    </row>
    <row r="19" spans="2:9" ht="25.5" customHeight="1" thickBot="1" x14ac:dyDescent="0.2">
      <c r="B19" s="120" t="s">
        <v>76</v>
      </c>
      <c r="C19" s="121"/>
      <c r="D19" s="122"/>
      <c r="E19" s="51" t="s">
        <v>80</v>
      </c>
      <c r="F19" s="128" t="s">
        <v>78</v>
      </c>
      <c r="G19" s="119"/>
      <c r="H19" s="131">
        <f>F17*3+F18</f>
        <v>63</v>
      </c>
      <c r="I19" s="132"/>
    </row>
    <row r="20" spans="2:9" ht="34.5" customHeight="1" thickBot="1" x14ac:dyDescent="0.2">
      <c r="B20" s="126" t="s">
        <v>69</v>
      </c>
      <c r="C20" s="127"/>
      <c r="D20" s="127"/>
      <c r="E20" s="133">
        <f>H19-H15</f>
        <v>30</v>
      </c>
      <c r="F20" s="134"/>
      <c r="G20" s="134"/>
      <c r="H20" s="134"/>
      <c r="I20" s="135"/>
    </row>
    <row r="21" spans="2:9" ht="13.5" customHeight="1" x14ac:dyDescent="0.15">
      <c r="B21" s="123" t="s">
        <v>63</v>
      </c>
      <c r="C21" s="124"/>
      <c r="D21" s="124"/>
      <c r="E21" s="124"/>
      <c r="F21" s="124"/>
      <c r="G21" s="124"/>
      <c r="H21" s="124"/>
    </row>
    <row r="22" spans="2:9" ht="26.25" customHeight="1" x14ac:dyDescent="0.15">
      <c r="B22" s="125" t="s">
        <v>32</v>
      </c>
      <c r="C22" s="125"/>
      <c r="D22" s="125"/>
      <c r="E22" s="125"/>
      <c r="F22" s="125"/>
      <c r="G22" s="125"/>
      <c r="H22" s="125"/>
      <c r="I22" s="125"/>
    </row>
  </sheetData>
  <mergeCells count="23">
    <mergeCell ref="B21:H21"/>
    <mergeCell ref="B22:I22"/>
    <mergeCell ref="B20:D20"/>
    <mergeCell ref="B16:B18"/>
    <mergeCell ref="F19:G19"/>
    <mergeCell ref="B19:D19"/>
    <mergeCell ref="E16:G16"/>
    <mergeCell ref="H16:I16"/>
    <mergeCell ref="H19:I19"/>
    <mergeCell ref="E20:I20"/>
    <mergeCell ref="H12:I12"/>
    <mergeCell ref="C10:I11"/>
    <mergeCell ref="H15:I15"/>
    <mergeCell ref="B3:H3"/>
    <mergeCell ref="F5:H5"/>
    <mergeCell ref="F6:H6"/>
    <mergeCell ref="F7:H7"/>
    <mergeCell ref="F8:H8"/>
    <mergeCell ref="B10:B11"/>
    <mergeCell ref="E12:G12"/>
    <mergeCell ref="B12:B14"/>
    <mergeCell ref="F15:G15"/>
    <mergeCell ref="B15:D15"/>
  </mergeCells>
  <phoneticPr fontId="5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5"/>
  <sheetViews>
    <sheetView topLeftCell="A18" workbookViewId="0">
      <selection activeCell="B14" sqref="B14:G14"/>
    </sheetView>
  </sheetViews>
  <sheetFormatPr defaultRowHeight="26.25" customHeight="1" x14ac:dyDescent="0.15"/>
  <cols>
    <col min="1" max="1" width="1.75" style="18" customWidth="1"/>
    <col min="2" max="2" width="15.125" style="18" customWidth="1"/>
    <col min="3" max="3" width="23.375" style="18" customWidth="1"/>
    <col min="4" max="4" width="8.5" style="18" customWidth="1"/>
    <col min="5" max="5" width="10.5" style="18" customWidth="1"/>
    <col min="6" max="6" width="10.125" style="18" customWidth="1"/>
    <col min="7" max="7" width="18.75" style="18" customWidth="1"/>
    <col min="8" max="16384" width="9" style="18"/>
  </cols>
  <sheetData>
    <row r="1" spans="2:7" ht="26.25" customHeight="1" x14ac:dyDescent="0.15">
      <c r="B1" s="13" t="s">
        <v>43</v>
      </c>
      <c r="G1" s="78" t="s">
        <v>115</v>
      </c>
    </row>
    <row r="2" spans="2:7" ht="12" customHeight="1" x14ac:dyDescent="0.15"/>
    <row r="3" spans="2:7" ht="26.25" customHeight="1" x14ac:dyDescent="0.15">
      <c r="B3" s="107" t="s">
        <v>67</v>
      </c>
      <c r="C3" s="107"/>
      <c r="D3" s="107"/>
      <c r="E3" s="107"/>
      <c r="F3" s="107"/>
      <c r="G3" s="107"/>
    </row>
    <row r="5" spans="2:7" ht="26.25" customHeight="1" x14ac:dyDescent="0.15">
      <c r="D5" s="21" t="s">
        <v>25</v>
      </c>
      <c r="E5" s="108" t="s">
        <v>100</v>
      </c>
      <c r="F5" s="109"/>
      <c r="G5" s="109"/>
    </row>
    <row r="6" spans="2:7" ht="26.25" customHeight="1" x14ac:dyDescent="0.15">
      <c r="D6" s="22" t="s">
        <v>26</v>
      </c>
      <c r="E6" s="109" t="s">
        <v>101</v>
      </c>
      <c r="F6" s="109"/>
      <c r="G6" s="109"/>
    </row>
    <row r="7" spans="2:7" ht="26.25" customHeight="1" x14ac:dyDescent="0.15">
      <c r="D7" s="22" t="s">
        <v>27</v>
      </c>
      <c r="E7" s="109" t="s">
        <v>103</v>
      </c>
      <c r="F7" s="109"/>
      <c r="G7" s="109"/>
    </row>
    <row r="8" spans="2:7" ht="26.25" customHeight="1" x14ac:dyDescent="0.15">
      <c r="D8" s="22" t="s">
        <v>30</v>
      </c>
      <c r="E8" s="109" t="s">
        <v>105</v>
      </c>
      <c r="F8" s="109"/>
      <c r="G8" s="109"/>
    </row>
    <row r="9" spans="2:7" ht="10.5" customHeight="1" thickBot="1" x14ac:dyDescent="0.2">
      <c r="D9" s="19"/>
      <c r="E9" s="20"/>
      <c r="F9" s="20"/>
      <c r="G9" s="20"/>
    </row>
    <row r="10" spans="2:7" ht="24.75" customHeight="1" x14ac:dyDescent="0.15">
      <c r="B10" s="110" t="s">
        <v>29</v>
      </c>
      <c r="C10" s="99" t="s">
        <v>66</v>
      </c>
      <c r="D10" s="100"/>
      <c r="E10" s="100"/>
      <c r="F10" s="100"/>
      <c r="G10" s="101"/>
    </row>
    <row r="11" spans="2:7" ht="24.75" customHeight="1" thickBot="1" x14ac:dyDescent="0.2">
      <c r="B11" s="111"/>
      <c r="C11" s="23"/>
      <c r="D11" s="20"/>
      <c r="E11" s="141" t="s">
        <v>35</v>
      </c>
      <c r="F11" s="142"/>
      <c r="G11" s="24" t="s">
        <v>37</v>
      </c>
    </row>
    <row r="12" spans="2:7" ht="126" customHeight="1" x14ac:dyDescent="0.15">
      <c r="B12" s="115" t="s">
        <v>123</v>
      </c>
      <c r="C12" s="27" t="s">
        <v>40</v>
      </c>
      <c r="D12" s="28"/>
      <c r="E12" s="139" t="s">
        <v>108</v>
      </c>
      <c r="F12" s="140"/>
      <c r="G12" s="75" t="s">
        <v>111</v>
      </c>
    </row>
    <row r="13" spans="2:7" ht="130.5" customHeight="1" thickBot="1" x14ac:dyDescent="0.2">
      <c r="B13" s="116"/>
      <c r="C13" s="29" t="s">
        <v>41</v>
      </c>
      <c r="D13" s="30"/>
      <c r="E13" s="73" t="s">
        <v>109</v>
      </c>
      <c r="F13" s="74" t="s">
        <v>110</v>
      </c>
      <c r="G13" s="76" t="s">
        <v>112</v>
      </c>
    </row>
    <row r="14" spans="2:7" ht="18" customHeight="1" x14ac:dyDescent="0.15">
      <c r="B14" s="137" t="s">
        <v>64</v>
      </c>
      <c r="C14" s="138"/>
      <c r="D14" s="138"/>
      <c r="E14" s="138"/>
      <c r="F14" s="138"/>
      <c r="G14" s="138"/>
    </row>
    <row r="15" spans="2:7" ht="18" customHeight="1" x14ac:dyDescent="0.15">
      <c r="B15" s="136" t="s">
        <v>31</v>
      </c>
      <c r="C15" s="136"/>
      <c r="D15" s="136"/>
      <c r="E15" s="136"/>
      <c r="F15" s="136"/>
      <c r="G15" s="136"/>
    </row>
  </sheetData>
  <mergeCells count="12">
    <mergeCell ref="B15:G15"/>
    <mergeCell ref="B14:G14"/>
    <mergeCell ref="E12:F12"/>
    <mergeCell ref="B12:B13"/>
    <mergeCell ref="B10:B11"/>
    <mergeCell ref="C10:G10"/>
    <mergeCell ref="E11:F11"/>
    <mergeCell ref="B3:G3"/>
    <mergeCell ref="E5:G5"/>
    <mergeCell ref="E6:G6"/>
    <mergeCell ref="E7:G7"/>
    <mergeCell ref="E8:G8"/>
  </mergeCells>
  <phoneticPr fontId="5"/>
  <pageMargins left="0.70866141732283472" right="0.51181102362204722" top="0.74803149606299213" bottom="0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"/>
  <sheetViews>
    <sheetView view="pageBreakPreview" zoomScaleNormal="100" zoomScaleSheetLayoutView="100" workbookViewId="0">
      <selection activeCell="D9" sqref="D9"/>
    </sheetView>
  </sheetViews>
  <sheetFormatPr defaultColWidth="9" defaultRowHeight="13.5" x14ac:dyDescent="0.15"/>
  <cols>
    <col min="1" max="1" width="17" style="3" customWidth="1"/>
    <col min="2" max="10" width="12.5" style="3" customWidth="1"/>
    <col min="11" max="16384" width="9" style="3"/>
  </cols>
  <sheetData>
    <row r="1" spans="1:10" x14ac:dyDescent="0.15">
      <c r="A1" s="3" t="s">
        <v>92</v>
      </c>
      <c r="J1" s="78" t="s">
        <v>115</v>
      </c>
    </row>
    <row r="2" spans="1:10" ht="27" customHeight="1" x14ac:dyDescent="0.15">
      <c r="A2" s="82" t="s">
        <v>21</v>
      </c>
      <c r="B2" s="82"/>
      <c r="C2" s="82"/>
      <c r="D2" s="82"/>
      <c r="E2" s="82"/>
      <c r="F2" s="82"/>
      <c r="G2" s="82"/>
      <c r="H2" s="82"/>
      <c r="I2" s="82"/>
      <c r="J2" s="82"/>
    </row>
    <row r="3" spans="1:10" ht="27" customHeight="1" x14ac:dyDescent="0.15">
      <c r="J3" s="1" t="s">
        <v>99</v>
      </c>
    </row>
    <row r="4" spans="1:10" x14ac:dyDescent="0.15">
      <c r="A4" s="14"/>
      <c r="B4" s="12"/>
      <c r="C4" s="12"/>
      <c r="D4" s="12"/>
      <c r="E4" s="12"/>
      <c r="F4" s="12"/>
      <c r="G4" s="12"/>
      <c r="H4" s="12"/>
      <c r="I4" s="12"/>
      <c r="J4" s="12"/>
    </row>
    <row r="5" spans="1:10" x14ac:dyDescent="0.15">
      <c r="A5" s="17" t="s">
        <v>4</v>
      </c>
      <c r="B5" s="2" t="s">
        <v>0</v>
      </c>
      <c r="C5" s="2" t="s">
        <v>1</v>
      </c>
      <c r="D5" s="2" t="s">
        <v>5</v>
      </c>
      <c r="E5" s="2" t="s">
        <v>59</v>
      </c>
      <c r="F5" s="2" t="s">
        <v>6</v>
      </c>
      <c r="G5" s="2" t="s">
        <v>7</v>
      </c>
      <c r="H5" s="2" t="s">
        <v>8</v>
      </c>
      <c r="I5" s="2" t="s">
        <v>8</v>
      </c>
      <c r="J5" s="2" t="s">
        <v>8</v>
      </c>
    </row>
    <row r="6" spans="1:10" x14ac:dyDescent="0.15">
      <c r="A6" s="15"/>
      <c r="B6" s="2"/>
      <c r="C6" s="2" t="s">
        <v>10</v>
      </c>
      <c r="D6" s="2" t="s">
        <v>3</v>
      </c>
      <c r="E6" s="2" t="s">
        <v>62</v>
      </c>
      <c r="F6" s="2"/>
      <c r="G6" s="2"/>
      <c r="H6" s="2" t="s">
        <v>11</v>
      </c>
      <c r="I6" s="2" t="s">
        <v>22</v>
      </c>
      <c r="J6" s="2" t="s">
        <v>12</v>
      </c>
    </row>
    <row r="7" spans="1:10" x14ac:dyDescent="0.15">
      <c r="A7" s="16"/>
      <c r="B7" s="11" t="s">
        <v>13</v>
      </c>
      <c r="C7" s="11" t="s">
        <v>14</v>
      </c>
      <c r="D7" s="11" t="s">
        <v>15</v>
      </c>
      <c r="E7" s="11" t="s">
        <v>16</v>
      </c>
      <c r="F7" s="11" t="s">
        <v>17</v>
      </c>
      <c r="G7" s="11" t="s">
        <v>18</v>
      </c>
      <c r="H7" s="11" t="s">
        <v>19</v>
      </c>
      <c r="I7" s="11" t="s">
        <v>33</v>
      </c>
      <c r="J7" s="11" t="s">
        <v>34</v>
      </c>
    </row>
    <row r="8" spans="1:10" x14ac:dyDescent="0.15">
      <c r="A8" s="6"/>
      <c r="B8" s="7" t="s">
        <v>2</v>
      </c>
      <c r="C8" s="7" t="s">
        <v>2</v>
      </c>
      <c r="D8" s="7" t="s">
        <v>2</v>
      </c>
      <c r="E8" s="7" t="s">
        <v>2</v>
      </c>
      <c r="F8" s="7" t="s">
        <v>2</v>
      </c>
      <c r="G8" s="7" t="s">
        <v>2</v>
      </c>
      <c r="H8" s="7" t="s">
        <v>2</v>
      </c>
      <c r="I8" s="7" t="s">
        <v>2</v>
      </c>
      <c r="J8" s="7" t="s">
        <v>2</v>
      </c>
    </row>
    <row r="9" spans="1:10" ht="127.5" customHeight="1" x14ac:dyDescent="0.15">
      <c r="A9" s="81" t="s">
        <v>116</v>
      </c>
      <c r="B9" s="58">
        <v>2836397</v>
      </c>
      <c r="C9" s="58">
        <v>0</v>
      </c>
      <c r="D9" s="58">
        <v>2836397</v>
      </c>
      <c r="E9" s="58">
        <v>2836397</v>
      </c>
      <c r="F9" s="8">
        <v>2000000</v>
      </c>
      <c r="G9" s="58">
        <v>2000000</v>
      </c>
      <c r="H9" s="58">
        <v>2000000</v>
      </c>
      <c r="I9" s="58">
        <v>1000000</v>
      </c>
      <c r="J9" s="58">
        <v>1000000</v>
      </c>
    </row>
    <row r="10" spans="1:10" x14ac:dyDescent="0.15">
      <c r="A10" s="9"/>
      <c r="B10" s="10"/>
      <c r="C10" s="10"/>
      <c r="D10" s="10"/>
      <c r="E10" s="10"/>
      <c r="F10" s="10"/>
      <c r="G10" s="10"/>
      <c r="H10" s="10"/>
      <c r="I10" s="10"/>
      <c r="J10" s="10"/>
    </row>
    <row r="11" spans="1:10" ht="15" customHeight="1" x14ac:dyDescent="0.15">
      <c r="A11" s="3" t="s">
        <v>38</v>
      </c>
    </row>
    <row r="12" spans="1:10" ht="15" customHeight="1" x14ac:dyDescent="0.15">
      <c r="A12" s="3" t="s">
        <v>24</v>
      </c>
    </row>
    <row r="13" spans="1:10" ht="27.75" customHeight="1" x14ac:dyDescent="0.15">
      <c r="A13" s="143" t="s">
        <v>61</v>
      </c>
      <c r="B13" s="143"/>
      <c r="C13" s="143"/>
      <c r="D13" s="143"/>
      <c r="E13" s="143"/>
      <c r="F13" s="143"/>
      <c r="G13" s="143"/>
      <c r="H13" s="143"/>
      <c r="I13" s="143"/>
      <c r="J13" s="143"/>
    </row>
  </sheetData>
  <mergeCells count="2">
    <mergeCell ref="A2:J2"/>
    <mergeCell ref="A13:J13"/>
  </mergeCells>
  <phoneticPr fontId="5"/>
  <printOptions horizontalCentered="1"/>
  <pageMargins left="0.70866141732283472" right="0.70866141732283472" top="0.94488188976377963" bottom="0.55118110236220474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6"/>
  <sheetViews>
    <sheetView view="pageBreakPreview" zoomScaleNormal="100" zoomScaleSheetLayoutView="100" workbookViewId="0">
      <selection activeCell="B7" sqref="B7"/>
    </sheetView>
  </sheetViews>
  <sheetFormatPr defaultColWidth="9" defaultRowHeight="20.25" customHeight="1" x14ac:dyDescent="0.15"/>
  <cols>
    <col min="1" max="1" width="3.75" style="9" customWidth="1"/>
    <col min="2" max="2" width="4.25" style="9" customWidth="1"/>
    <col min="3" max="3" width="23" style="9" customWidth="1"/>
    <col min="4" max="4" width="28.625" style="9" customWidth="1"/>
    <col min="5" max="5" width="40.125" style="9" customWidth="1"/>
    <col min="6" max="6" width="24" style="9" customWidth="1"/>
    <col min="7" max="16384" width="9" style="9"/>
  </cols>
  <sheetData>
    <row r="1" spans="2:6" ht="20.25" customHeight="1" x14ac:dyDescent="0.15">
      <c r="B1" s="13" t="s">
        <v>93</v>
      </c>
      <c r="F1" s="78" t="s">
        <v>115</v>
      </c>
    </row>
    <row r="2" spans="2:6" ht="20.25" customHeight="1" x14ac:dyDescent="0.15">
      <c r="B2" s="83" t="s">
        <v>42</v>
      </c>
      <c r="C2" s="83"/>
      <c r="D2" s="83"/>
      <c r="E2" s="83"/>
      <c r="F2" s="83"/>
    </row>
    <row r="3" spans="2:6" ht="20.25" customHeight="1" x14ac:dyDescent="0.15">
      <c r="B3" s="26"/>
      <c r="C3" s="26"/>
      <c r="D3" s="26"/>
      <c r="E3" s="26"/>
      <c r="F3" s="26"/>
    </row>
    <row r="4" spans="2:6" ht="20.25" customHeight="1" x14ac:dyDescent="0.15">
      <c r="B4" s="33" t="s">
        <v>50</v>
      </c>
      <c r="C4" s="26"/>
      <c r="D4" s="26"/>
      <c r="E4" s="26"/>
      <c r="F4" s="26"/>
    </row>
    <row r="5" spans="2:6" ht="20.25" customHeight="1" x14ac:dyDescent="0.15">
      <c r="B5" s="33"/>
      <c r="C5" s="26"/>
      <c r="D5" s="26"/>
      <c r="E5" s="26"/>
      <c r="F5" s="26"/>
    </row>
    <row r="6" spans="2:6" ht="20.25" customHeight="1" x14ac:dyDescent="0.15">
      <c r="B6" s="32" t="s">
        <v>124</v>
      </c>
    </row>
    <row r="7" spans="2:6" ht="20.25" customHeight="1" x14ac:dyDescent="0.15">
      <c r="B7" s="32"/>
      <c r="D7" s="26"/>
      <c r="E7" s="26"/>
      <c r="F7" s="26"/>
    </row>
    <row r="8" spans="2:6" ht="20.25" customHeight="1" x14ac:dyDescent="0.15">
      <c r="B8" s="33" t="s">
        <v>54</v>
      </c>
      <c r="C8" s="26"/>
      <c r="D8" s="26"/>
      <c r="E8" s="26"/>
      <c r="F8" s="26"/>
    </row>
    <row r="9" spans="2:6" ht="31.5" customHeight="1" x14ac:dyDescent="0.15">
      <c r="C9" s="87" t="s">
        <v>90</v>
      </c>
      <c r="D9" s="87"/>
      <c r="E9" s="55" t="s">
        <v>91</v>
      </c>
      <c r="F9" s="55" t="s">
        <v>82</v>
      </c>
    </row>
    <row r="10" spans="2:6" ht="25.5" customHeight="1" x14ac:dyDescent="0.15">
      <c r="B10" s="26"/>
      <c r="C10" s="145" t="s">
        <v>87</v>
      </c>
      <c r="D10" s="145"/>
      <c r="E10" s="54" t="s">
        <v>113</v>
      </c>
      <c r="F10" s="94" t="s">
        <v>94</v>
      </c>
    </row>
    <row r="11" spans="2:6" ht="25.5" customHeight="1" x14ac:dyDescent="0.15">
      <c r="B11" s="26"/>
      <c r="C11" s="144" t="s">
        <v>83</v>
      </c>
      <c r="D11" s="144"/>
      <c r="E11" s="54" t="s">
        <v>95</v>
      </c>
      <c r="F11" s="95"/>
    </row>
    <row r="12" spans="2:6" ht="25.5" customHeight="1" x14ac:dyDescent="0.15">
      <c r="B12" s="26"/>
      <c r="C12" s="145" t="s">
        <v>84</v>
      </c>
      <c r="D12" s="145"/>
      <c r="E12" s="54" t="s">
        <v>95</v>
      </c>
      <c r="F12" s="95"/>
    </row>
    <row r="13" spans="2:6" ht="25.5" customHeight="1" x14ac:dyDescent="0.15">
      <c r="B13" s="26"/>
      <c r="C13" s="146" t="s">
        <v>85</v>
      </c>
      <c r="D13" s="146"/>
      <c r="E13" s="54" t="s">
        <v>114</v>
      </c>
      <c r="F13" s="96"/>
    </row>
    <row r="14" spans="2:6" ht="20.25" customHeight="1" x14ac:dyDescent="0.15">
      <c r="B14" s="26"/>
      <c r="C14" s="26"/>
      <c r="D14" s="26"/>
      <c r="E14" s="26"/>
      <c r="F14" s="26"/>
    </row>
    <row r="15" spans="2:6" ht="20.25" customHeight="1" x14ac:dyDescent="0.15">
      <c r="B15" s="33" t="s">
        <v>57</v>
      </c>
      <c r="D15" s="26"/>
      <c r="E15" s="26"/>
      <c r="F15" s="26"/>
    </row>
    <row r="16" spans="2:6" ht="20.25" customHeight="1" x14ac:dyDescent="0.15">
      <c r="B16" s="33"/>
      <c r="C16" s="25" t="s">
        <v>52</v>
      </c>
      <c r="D16" s="25" t="s">
        <v>56</v>
      </c>
      <c r="E16" s="84" t="s">
        <v>53</v>
      </c>
      <c r="F16" s="84"/>
    </row>
    <row r="17" spans="2:6" ht="31.5" customHeight="1" x14ac:dyDescent="0.15">
      <c r="B17" s="26"/>
      <c r="C17" s="34" t="s">
        <v>47</v>
      </c>
      <c r="D17" s="60">
        <v>2350800</v>
      </c>
      <c r="E17" s="91" t="s">
        <v>98</v>
      </c>
      <c r="F17" s="91"/>
    </row>
    <row r="18" spans="2:6" ht="6.75" customHeight="1" x14ac:dyDescent="0.15">
      <c r="B18" s="26"/>
      <c r="C18" s="84" t="s">
        <v>48</v>
      </c>
      <c r="D18" s="85">
        <v>100000</v>
      </c>
      <c r="E18" s="91" t="s">
        <v>118</v>
      </c>
      <c r="F18" s="91"/>
    </row>
    <row r="19" spans="2:6" ht="6.75" customHeight="1" x14ac:dyDescent="0.15">
      <c r="B19" s="26"/>
      <c r="C19" s="84"/>
      <c r="D19" s="85"/>
      <c r="E19" s="91"/>
      <c r="F19" s="91"/>
    </row>
    <row r="20" spans="2:6" ht="6.75" customHeight="1" x14ac:dyDescent="0.15">
      <c r="B20" s="26"/>
      <c r="C20" s="84"/>
      <c r="D20" s="85"/>
      <c r="E20" s="91"/>
      <c r="F20" s="91"/>
    </row>
    <row r="21" spans="2:6" ht="6.75" customHeight="1" x14ac:dyDescent="0.15">
      <c r="B21" s="26"/>
      <c r="C21" s="84"/>
      <c r="D21" s="85"/>
      <c r="E21" s="91"/>
      <c r="F21" s="91"/>
    </row>
    <row r="22" spans="2:6" ht="13.5" customHeight="1" x14ac:dyDescent="0.15">
      <c r="B22" s="26"/>
      <c r="C22" s="84" t="s">
        <v>49</v>
      </c>
      <c r="D22" s="85">
        <v>385597</v>
      </c>
      <c r="E22" s="92" t="s">
        <v>119</v>
      </c>
      <c r="F22" s="91"/>
    </row>
    <row r="23" spans="2:6" ht="13.5" customHeight="1" x14ac:dyDescent="0.15">
      <c r="B23" s="26"/>
      <c r="C23" s="84"/>
      <c r="D23" s="85"/>
      <c r="E23" s="91"/>
      <c r="F23" s="91"/>
    </row>
    <row r="24" spans="2:6" ht="13.5" customHeight="1" x14ac:dyDescent="0.15">
      <c r="B24" s="26"/>
      <c r="C24" s="84"/>
      <c r="D24" s="85"/>
      <c r="E24" s="91"/>
      <c r="F24" s="91"/>
    </row>
    <row r="25" spans="2:6" ht="54.75" customHeight="1" x14ac:dyDescent="0.15">
      <c r="B25" s="26"/>
      <c r="C25" s="84"/>
      <c r="D25" s="85"/>
      <c r="E25" s="91"/>
      <c r="F25" s="91"/>
    </row>
    <row r="26" spans="2:6" ht="24.75" customHeight="1" x14ac:dyDescent="0.15">
      <c r="B26" s="26"/>
      <c r="C26" s="31" t="s">
        <v>51</v>
      </c>
      <c r="D26" s="60">
        <f>SUM(D17:D25)</f>
        <v>2836397</v>
      </c>
      <c r="E26" s="93"/>
      <c r="F26" s="93"/>
    </row>
  </sheetData>
  <mergeCells count="16">
    <mergeCell ref="B2:F2"/>
    <mergeCell ref="C18:C21"/>
    <mergeCell ref="D18:D21"/>
    <mergeCell ref="C22:C25"/>
    <mergeCell ref="D22:D25"/>
    <mergeCell ref="C9:D9"/>
    <mergeCell ref="C10:D10"/>
    <mergeCell ref="E17:F17"/>
    <mergeCell ref="E18:F21"/>
    <mergeCell ref="E22:F25"/>
    <mergeCell ref="E26:F26"/>
    <mergeCell ref="F10:F13"/>
    <mergeCell ref="C11:D11"/>
    <mergeCell ref="C12:D12"/>
    <mergeCell ref="C13:D13"/>
    <mergeCell ref="E16:F16"/>
  </mergeCells>
  <phoneticPr fontId="5"/>
  <pageMargins left="0.51181102362204722" right="0.51181102362204722" top="0.78740157480314965" bottom="0.39370078740157483" header="0.43307086614173229" footer="0.19685039370078741"/>
  <pageSetup paperSize="9" scale="9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第２号様式</vt:lpstr>
      <vt:lpstr>第３号様式</vt:lpstr>
      <vt:lpstr>第４号様式</vt:lpstr>
      <vt:lpstr>第７号様式</vt:lpstr>
      <vt:lpstr>第11号様式</vt:lpstr>
      <vt:lpstr>第12号様式</vt:lpstr>
      <vt:lpstr>第11号様式!Print_Area</vt:lpstr>
      <vt:lpstr>第12号様式!Print_Area</vt:lpstr>
      <vt:lpstr>第２号様式!Print_Area</vt:lpstr>
      <vt:lpstr>第３号様式!Print_Area</vt:lpstr>
      <vt:lpstr>第４号様式!Print_Area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201op</dc:creator>
  <cp:lastModifiedBy>Windows ユーザー</cp:lastModifiedBy>
  <cp:lastPrinted>2019-05-09T11:08:26Z</cp:lastPrinted>
  <dcterms:created xsi:type="dcterms:W3CDTF">2012-09-13T05:31:30Z</dcterms:created>
  <dcterms:modified xsi:type="dcterms:W3CDTF">2023-03-01T00:57:47Z</dcterms:modified>
</cp:coreProperties>
</file>