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KIKAKU\Public\601 統計\15  保健統計年報\【未】R4保健統計年報　※R5作成\②作成データ\付録\SMR（標準化死亡比）\"/>
    </mc:Choice>
  </mc:AlternateContent>
  <xr:revisionPtr revIDLastSave="0" documentId="13_ncr:1_{9834908D-3EE7-4BAB-9333-D0B05725B6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37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33" i="37" l="1"/>
  <c r="R133" i="37"/>
  <c r="Q133" i="37"/>
  <c r="P133" i="37"/>
  <c r="O133" i="37"/>
  <c r="N133" i="37"/>
  <c r="M133" i="37"/>
  <c r="L133" i="37"/>
  <c r="K133" i="37"/>
  <c r="J133" i="37"/>
  <c r="I133" i="37"/>
  <c r="H133" i="37"/>
  <c r="G133" i="37"/>
  <c r="F133" i="37"/>
  <c r="E133" i="37"/>
  <c r="D133" i="37"/>
  <c r="S132" i="37"/>
  <c r="R132" i="37"/>
  <c r="Q132" i="37"/>
  <c r="P132" i="37"/>
  <c r="O132" i="37"/>
  <c r="N132" i="37"/>
  <c r="M132" i="37"/>
  <c r="L132" i="37"/>
  <c r="K132" i="37"/>
  <c r="I132" i="37"/>
  <c r="H132" i="37"/>
  <c r="G132" i="37"/>
  <c r="F132" i="37"/>
  <c r="E132" i="37"/>
  <c r="D132" i="37"/>
  <c r="S131" i="37"/>
  <c r="R131" i="37"/>
  <c r="Q131" i="37"/>
  <c r="P131" i="37"/>
  <c r="O131" i="37"/>
  <c r="N131" i="37"/>
  <c r="M131" i="37"/>
  <c r="L131" i="37"/>
  <c r="K131" i="37"/>
  <c r="J131" i="37"/>
  <c r="I131" i="37"/>
  <c r="H131" i="37"/>
  <c r="G131" i="37"/>
  <c r="F131" i="37"/>
  <c r="E131" i="37"/>
  <c r="D131" i="37"/>
  <c r="S130" i="37"/>
  <c r="R130" i="37"/>
  <c r="Q130" i="37"/>
  <c r="P130" i="37"/>
  <c r="O130" i="37"/>
  <c r="N130" i="37"/>
  <c r="M130" i="37"/>
  <c r="L130" i="37"/>
  <c r="K130" i="37"/>
  <c r="I130" i="37"/>
  <c r="H130" i="37"/>
  <c r="G130" i="37"/>
  <c r="F130" i="37"/>
  <c r="E130" i="37"/>
  <c r="D130" i="37"/>
  <c r="S129" i="37"/>
  <c r="R129" i="37"/>
  <c r="Q129" i="37"/>
  <c r="P129" i="37"/>
  <c r="O129" i="37"/>
  <c r="N129" i="37"/>
  <c r="M129" i="37"/>
  <c r="L129" i="37"/>
  <c r="K129" i="37"/>
  <c r="J129" i="37"/>
  <c r="I129" i="37"/>
  <c r="H129" i="37"/>
  <c r="G129" i="37"/>
  <c r="F129" i="37"/>
  <c r="E129" i="37"/>
  <c r="D129" i="37"/>
  <c r="S128" i="37"/>
  <c r="R128" i="37"/>
  <c r="Q128" i="37"/>
  <c r="P128" i="37"/>
  <c r="O128" i="37"/>
  <c r="N128" i="37"/>
  <c r="M128" i="37"/>
  <c r="L128" i="37"/>
  <c r="K128" i="37"/>
  <c r="I128" i="37"/>
  <c r="H128" i="37"/>
  <c r="G128" i="37"/>
  <c r="F128" i="37"/>
  <c r="E128" i="37"/>
  <c r="D128" i="37"/>
  <c r="S127" i="37"/>
  <c r="R127" i="37"/>
  <c r="Q127" i="37"/>
  <c r="P127" i="37"/>
  <c r="O127" i="37"/>
  <c r="N127" i="37"/>
  <c r="M127" i="37"/>
  <c r="L127" i="37"/>
  <c r="K127" i="37"/>
  <c r="J127" i="37"/>
  <c r="I127" i="37"/>
  <c r="H127" i="37"/>
  <c r="G127" i="37"/>
  <c r="F127" i="37"/>
  <c r="E127" i="37"/>
  <c r="D127" i="37"/>
  <c r="S126" i="37"/>
  <c r="R126" i="37"/>
  <c r="Q126" i="37"/>
  <c r="P126" i="37"/>
  <c r="O126" i="37"/>
  <c r="N126" i="37"/>
  <c r="M126" i="37"/>
  <c r="L126" i="37"/>
  <c r="K126" i="37"/>
  <c r="I126" i="37"/>
  <c r="H126" i="37"/>
  <c r="G126" i="37"/>
  <c r="F126" i="37"/>
  <c r="E126" i="37"/>
  <c r="D126" i="37"/>
  <c r="S125" i="37"/>
  <c r="R125" i="37"/>
  <c r="Q125" i="37"/>
  <c r="P125" i="37"/>
  <c r="O125" i="37"/>
  <c r="N125" i="37"/>
  <c r="M125" i="37"/>
  <c r="L125" i="37"/>
  <c r="K125" i="37"/>
  <c r="J125" i="37"/>
  <c r="I125" i="37"/>
  <c r="H125" i="37"/>
  <c r="G125" i="37"/>
  <c r="F125" i="37"/>
  <c r="E125" i="37"/>
  <c r="D125" i="37"/>
  <c r="S124" i="37"/>
  <c r="R124" i="37"/>
  <c r="Q124" i="37"/>
  <c r="P124" i="37"/>
  <c r="O124" i="37"/>
  <c r="N124" i="37"/>
  <c r="M124" i="37"/>
  <c r="L124" i="37"/>
  <c r="K124" i="37"/>
  <c r="I124" i="37"/>
  <c r="H124" i="37"/>
  <c r="G124" i="37"/>
  <c r="F124" i="37"/>
  <c r="E124" i="37"/>
  <c r="D124" i="37"/>
  <c r="S123" i="37"/>
  <c r="R123" i="37"/>
  <c r="Q123" i="37"/>
  <c r="P123" i="37"/>
  <c r="O123" i="37"/>
  <c r="N123" i="37"/>
  <c r="M123" i="37"/>
  <c r="L123" i="37"/>
  <c r="K123" i="37"/>
  <c r="J123" i="37"/>
  <c r="I123" i="37"/>
  <c r="H123" i="37"/>
  <c r="G123" i="37"/>
  <c r="F123" i="37"/>
  <c r="E123" i="37"/>
  <c r="D123" i="37"/>
  <c r="S122" i="37"/>
  <c r="R122" i="37"/>
  <c r="Q122" i="37"/>
  <c r="P122" i="37"/>
  <c r="O122" i="37"/>
  <c r="N122" i="37"/>
  <c r="M122" i="37"/>
  <c r="L122" i="37"/>
  <c r="K122" i="37"/>
  <c r="I122" i="37"/>
  <c r="H122" i="37"/>
  <c r="G122" i="37"/>
  <c r="F122" i="37"/>
  <c r="E122" i="37"/>
  <c r="D122" i="37"/>
  <c r="S121" i="37"/>
  <c r="R121" i="37"/>
  <c r="Q121" i="37"/>
  <c r="P121" i="37"/>
  <c r="O121" i="37"/>
  <c r="N121" i="37"/>
  <c r="M121" i="37"/>
  <c r="L121" i="37"/>
  <c r="K121" i="37"/>
  <c r="J121" i="37"/>
  <c r="I121" i="37"/>
  <c r="H121" i="37"/>
  <c r="G121" i="37"/>
  <c r="F121" i="37"/>
  <c r="E121" i="37"/>
  <c r="D121" i="37"/>
  <c r="S120" i="37"/>
  <c r="R120" i="37"/>
  <c r="Q120" i="37"/>
  <c r="P120" i="37"/>
  <c r="O120" i="37"/>
  <c r="N120" i="37"/>
  <c r="M120" i="37"/>
  <c r="L120" i="37"/>
  <c r="K120" i="37"/>
  <c r="I120" i="37"/>
  <c r="H120" i="37"/>
  <c r="G120" i="37"/>
  <c r="F120" i="37"/>
  <c r="E120" i="37"/>
  <c r="D120" i="37"/>
  <c r="S119" i="37"/>
  <c r="R119" i="37"/>
  <c r="Q119" i="37"/>
  <c r="P119" i="37"/>
  <c r="O119" i="37"/>
  <c r="N119" i="37"/>
  <c r="M119" i="37"/>
  <c r="L119" i="37"/>
  <c r="K119" i="37"/>
  <c r="J119" i="37"/>
  <c r="I119" i="37"/>
  <c r="H119" i="37"/>
  <c r="G119" i="37"/>
  <c r="F119" i="37"/>
  <c r="E119" i="37"/>
  <c r="D119" i="37"/>
  <c r="S118" i="37"/>
  <c r="R118" i="37"/>
  <c r="Q118" i="37"/>
  <c r="P118" i="37"/>
  <c r="O118" i="37"/>
  <c r="N118" i="37"/>
  <c r="M118" i="37"/>
  <c r="L118" i="37"/>
  <c r="K118" i="37"/>
  <c r="I118" i="37"/>
  <c r="H118" i="37"/>
  <c r="G118" i="37"/>
  <c r="F118" i="37"/>
  <c r="E118" i="37"/>
  <c r="D118" i="37"/>
  <c r="S112" i="37"/>
  <c r="R112" i="37"/>
  <c r="Q112" i="37"/>
  <c r="P112" i="37"/>
  <c r="O112" i="37"/>
  <c r="N112" i="37"/>
  <c r="M112" i="37"/>
  <c r="L112" i="37"/>
  <c r="K112" i="37"/>
  <c r="J112" i="37"/>
  <c r="I112" i="37"/>
  <c r="H112" i="37"/>
  <c r="G112" i="37"/>
  <c r="F112" i="37"/>
  <c r="E112" i="37"/>
  <c r="D112" i="37"/>
  <c r="S111" i="37"/>
  <c r="R111" i="37"/>
  <c r="Q111" i="37"/>
  <c r="P111" i="37"/>
  <c r="O111" i="37"/>
  <c r="N111" i="37"/>
  <c r="M111" i="37"/>
  <c r="L111" i="37"/>
  <c r="K111" i="37"/>
  <c r="I111" i="37"/>
  <c r="H111" i="37"/>
  <c r="G111" i="37"/>
  <c r="F111" i="37"/>
  <c r="E111" i="37"/>
  <c r="D111" i="37"/>
  <c r="S110" i="37"/>
  <c r="R110" i="37"/>
  <c r="Q110" i="37"/>
  <c r="P110" i="37"/>
  <c r="O110" i="37"/>
  <c r="N110" i="37"/>
  <c r="M110" i="37"/>
  <c r="L110" i="37"/>
  <c r="K110" i="37"/>
  <c r="J110" i="37"/>
  <c r="I110" i="37"/>
  <c r="H110" i="37"/>
  <c r="G110" i="37"/>
  <c r="F110" i="37"/>
  <c r="E110" i="37"/>
  <c r="D110" i="37"/>
  <c r="S109" i="37"/>
  <c r="R109" i="37"/>
  <c r="Q109" i="37"/>
  <c r="P109" i="37"/>
  <c r="O109" i="37"/>
  <c r="N109" i="37"/>
  <c r="M109" i="37"/>
  <c r="L109" i="37"/>
  <c r="K109" i="37"/>
  <c r="I109" i="37"/>
  <c r="H109" i="37"/>
  <c r="G109" i="37"/>
  <c r="F109" i="37"/>
  <c r="E109" i="37"/>
  <c r="D109" i="37"/>
  <c r="S108" i="37"/>
  <c r="R108" i="37"/>
  <c r="Q108" i="37"/>
  <c r="P108" i="37"/>
  <c r="O108" i="37"/>
  <c r="N108" i="37"/>
  <c r="M108" i="37"/>
  <c r="L108" i="37"/>
  <c r="K108" i="37"/>
  <c r="J108" i="37"/>
  <c r="I108" i="37"/>
  <c r="H108" i="37"/>
  <c r="G108" i="37"/>
  <c r="F108" i="37"/>
  <c r="E108" i="37"/>
  <c r="D108" i="37"/>
  <c r="S107" i="37"/>
  <c r="R107" i="37"/>
  <c r="Q107" i="37"/>
  <c r="P107" i="37"/>
  <c r="O107" i="37"/>
  <c r="N107" i="37"/>
  <c r="M107" i="37"/>
  <c r="L107" i="37"/>
  <c r="K107" i="37"/>
  <c r="I107" i="37"/>
  <c r="H107" i="37"/>
  <c r="G107" i="37"/>
  <c r="F107" i="37"/>
  <c r="E107" i="37"/>
  <c r="D107" i="37"/>
  <c r="S106" i="37"/>
  <c r="R106" i="37"/>
  <c r="Q106" i="37"/>
  <c r="P106" i="37"/>
  <c r="O106" i="37"/>
  <c r="N106" i="37"/>
  <c r="M106" i="37"/>
  <c r="L106" i="37"/>
  <c r="K106" i="37"/>
  <c r="J106" i="37"/>
  <c r="I106" i="37"/>
  <c r="H106" i="37"/>
  <c r="G106" i="37"/>
  <c r="F106" i="37"/>
  <c r="E106" i="37"/>
  <c r="D106" i="37"/>
  <c r="S105" i="37"/>
  <c r="R105" i="37"/>
  <c r="Q105" i="37"/>
  <c r="P105" i="37"/>
  <c r="O105" i="37"/>
  <c r="N105" i="37"/>
  <c r="M105" i="37"/>
  <c r="L105" i="37"/>
  <c r="K105" i="37"/>
  <c r="I105" i="37"/>
  <c r="H105" i="37"/>
  <c r="G105" i="37"/>
  <c r="F105" i="37"/>
  <c r="E105" i="37"/>
  <c r="D105" i="37"/>
  <c r="S104" i="37"/>
  <c r="R104" i="37"/>
  <c r="Q104" i="37"/>
  <c r="P104" i="37"/>
  <c r="O104" i="37"/>
  <c r="N104" i="37"/>
  <c r="M104" i="37"/>
  <c r="L104" i="37"/>
  <c r="K104" i="37"/>
  <c r="J104" i="37"/>
  <c r="I104" i="37"/>
  <c r="H104" i="37"/>
  <c r="G104" i="37"/>
  <c r="F104" i="37"/>
  <c r="E104" i="37"/>
  <c r="D104" i="37"/>
  <c r="S103" i="37"/>
  <c r="R103" i="37"/>
  <c r="Q103" i="37"/>
  <c r="P103" i="37"/>
  <c r="O103" i="37"/>
  <c r="N103" i="37"/>
  <c r="M103" i="37"/>
  <c r="L103" i="37"/>
  <c r="K103" i="37"/>
  <c r="I103" i="37"/>
  <c r="H103" i="37"/>
  <c r="G103" i="37"/>
  <c r="F103" i="37"/>
  <c r="E103" i="37"/>
  <c r="D103" i="37"/>
  <c r="S98" i="37"/>
  <c r="R98" i="37"/>
  <c r="Q98" i="37"/>
  <c r="P98" i="37"/>
  <c r="O98" i="37"/>
  <c r="N98" i="37"/>
  <c r="M98" i="37"/>
  <c r="L98" i="37"/>
  <c r="K98" i="37"/>
  <c r="J98" i="37"/>
  <c r="I98" i="37"/>
  <c r="H98" i="37"/>
  <c r="G98" i="37"/>
  <c r="F98" i="37"/>
  <c r="E98" i="37"/>
  <c r="D98" i="37"/>
  <c r="S97" i="37"/>
  <c r="R97" i="37"/>
  <c r="Q97" i="37"/>
  <c r="P97" i="37"/>
  <c r="O97" i="37"/>
  <c r="N97" i="37"/>
  <c r="M97" i="37"/>
  <c r="L97" i="37"/>
  <c r="K97" i="37"/>
  <c r="I97" i="37"/>
  <c r="H97" i="37"/>
  <c r="G97" i="37"/>
  <c r="F97" i="37"/>
  <c r="E97" i="37"/>
  <c r="D97" i="37"/>
  <c r="S96" i="37"/>
  <c r="R96" i="37"/>
  <c r="Q96" i="37"/>
  <c r="P96" i="37"/>
  <c r="O96" i="37"/>
  <c r="N96" i="37"/>
  <c r="M96" i="37"/>
  <c r="L96" i="37"/>
  <c r="K96" i="37"/>
  <c r="J96" i="37"/>
  <c r="I96" i="37"/>
  <c r="H96" i="37"/>
  <c r="G96" i="37"/>
  <c r="F96" i="37"/>
  <c r="E96" i="37"/>
  <c r="D96" i="37"/>
  <c r="S95" i="37"/>
  <c r="R95" i="37"/>
  <c r="Q95" i="37"/>
  <c r="P95" i="37"/>
  <c r="O95" i="37"/>
  <c r="N95" i="37"/>
  <c r="M95" i="37"/>
  <c r="L95" i="37"/>
  <c r="K95" i="37"/>
  <c r="I95" i="37"/>
  <c r="H95" i="37"/>
  <c r="G95" i="37"/>
  <c r="F95" i="37"/>
  <c r="E95" i="37"/>
  <c r="D95" i="37"/>
  <c r="S94" i="37"/>
  <c r="R94" i="37"/>
  <c r="Q94" i="37"/>
  <c r="P94" i="37"/>
  <c r="O94" i="37"/>
  <c r="N94" i="37"/>
  <c r="M94" i="37"/>
  <c r="L94" i="37"/>
  <c r="K94" i="37"/>
  <c r="J94" i="37"/>
  <c r="I94" i="37"/>
  <c r="H94" i="37"/>
  <c r="G94" i="37"/>
  <c r="F94" i="37"/>
  <c r="E94" i="37"/>
  <c r="D94" i="37"/>
  <c r="S93" i="37"/>
  <c r="R93" i="37"/>
  <c r="Q93" i="37"/>
  <c r="P93" i="37"/>
  <c r="O93" i="37"/>
  <c r="N93" i="37"/>
  <c r="M93" i="37"/>
  <c r="L93" i="37"/>
  <c r="K93" i="37"/>
  <c r="I93" i="37"/>
  <c r="H93" i="37"/>
  <c r="G93" i="37"/>
  <c r="F93" i="37"/>
  <c r="E93" i="37"/>
  <c r="D93" i="37"/>
  <c r="S92" i="37"/>
  <c r="R92" i="37"/>
  <c r="Q92" i="37"/>
  <c r="P92" i="37"/>
  <c r="O92" i="37"/>
  <c r="N92" i="37"/>
  <c r="M92" i="37"/>
  <c r="L92" i="37"/>
  <c r="K92" i="37"/>
  <c r="J92" i="37"/>
  <c r="I92" i="37"/>
  <c r="H92" i="37"/>
  <c r="G92" i="37"/>
  <c r="F92" i="37"/>
  <c r="E92" i="37"/>
  <c r="D92" i="37"/>
  <c r="S91" i="37"/>
  <c r="R91" i="37"/>
  <c r="Q91" i="37"/>
  <c r="P91" i="37"/>
  <c r="O91" i="37"/>
  <c r="N91" i="37"/>
  <c r="M91" i="37"/>
  <c r="L91" i="37"/>
  <c r="K91" i="37"/>
  <c r="I91" i="37"/>
  <c r="H91" i="37"/>
  <c r="G91" i="37"/>
  <c r="F91" i="37"/>
  <c r="E91" i="37"/>
  <c r="D91" i="37"/>
  <c r="S90" i="37"/>
  <c r="R90" i="37"/>
  <c r="Q90" i="37"/>
  <c r="P90" i="37"/>
  <c r="O90" i="37"/>
  <c r="N90" i="37"/>
  <c r="M90" i="37"/>
  <c r="L90" i="37"/>
  <c r="K90" i="37"/>
  <c r="J90" i="37"/>
  <c r="I90" i="37"/>
  <c r="H90" i="37"/>
  <c r="G90" i="37"/>
  <c r="F90" i="37"/>
  <c r="E90" i="37"/>
  <c r="D90" i="37"/>
  <c r="S89" i="37"/>
  <c r="R89" i="37"/>
  <c r="Q89" i="37"/>
  <c r="P89" i="37"/>
  <c r="O89" i="37"/>
  <c r="N89" i="37"/>
  <c r="M89" i="37"/>
  <c r="L89" i="37"/>
  <c r="K89" i="37"/>
  <c r="I89" i="37"/>
  <c r="H89" i="37"/>
  <c r="G89" i="37"/>
  <c r="F89" i="37"/>
  <c r="E89" i="37"/>
  <c r="D89" i="37"/>
  <c r="S88" i="37"/>
  <c r="R88" i="37"/>
  <c r="Q88" i="37"/>
  <c r="P88" i="37"/>
  <c r="O88" i="37"/>
  <c r="N88" i="37"/>
  <c r="M88" i="37"/>
  <c r="L88" i="37"/>
  <c r="K88" i="37"/>
  <c r="J88" i="37"/>
  <c r="I88" i="37"/>
  <c r="H88" i="37"/>
  <c r="G88" i="37"/>
  <c r="F88" i="37"/>
  <c r="E88" i="37"/>
  <c r="D88" i="37"/>
  <c r="S87" i="37"/>
  <c r="R87" i="37"/>
  <c r="Q87" i="37"/>
  <c r="P87" i="37"/>
  <c r="O87" i="37"/>
  <c r="N87" i="37"/>
  <c r="M87" i="37"/>
  <c r="L87" i="37"/>
  <c r="K87" i="37"/>
  <c r="I87" i="37"/>
  <c r="H87" i="37"/>
  <c r="G87" i="37"/>
  <c r="F87" i="37"/>
  <c r="E87" i="37"/>
  <c r="D87" i="37"/>
  <c r="S86" i="37"/>
  <c r="R86" i="37"/>
  <c r="Q86" i="37"/>
  <c r="P86" i="37"/>
  <c r="O86" i="37"/>
  <c r="N86" i="37"/>
  <c r="M86" i="37"/>
  <c r="L86" i="37"/>
  <c r="K86" i="37"/>
  <c r="J86" i="37"/>
  <c r="I86" i="37"/>
  <c r="H86" i="37"/>
  <c r="G86" i="37"/>
  <c r="F86" i="37"/>
  <c r="E86" i="37"/>
  <c r="D86" i="37"/>
  <c r="S85" i="37"/>
  <c r="R85" i="37"/>
  <c r="Q85" i="37"/>
  <c r="P85" i="37"/>
  <c r="O85" i="37"/>
  <c r="N85" i="37"/>
  <c r="M85" i="37"/>
  <c r="L85" i="37"/>
  <c r="K85" i="37"/>
  <c r="I85" i="37"/>
  <c r="H85" i="37"/>
  <c r="G85" i="37"/>
  <c r="F85" i="37"/>
  <c r="E85" i="37"/>
  <c r="D85" i="37"/>
  <c r="S84" i="37"/>
  <c r="R84" i="37"/>
  <c r="Q84" i="37"/>
  <c r="P84" i="37"/>
  <c r="O84" i="37"/>
  <c r="N84" i="37"/>
  <c r="M84" i="37"/>
  <c r="L84" i="37"/>
  <c r="K84" i="37"/>
  <c r="J84" i="37"/>
  <c r="I84" i="37"/>
  <c r="H84" i="37"/>
  <c r="G84" i="37"/>
  <c r="F84" i="37"/>
  <c r="E84" i="37"/>
  <c r="D84" i="37"/>
  <c r="S83" i="37"/>
  <c r="R83" i="37"/>
  <c r="Q83" i="37"/>
  <c r="P83" i="37"/>
  <c r="O83" i="37"/>
  <c r="N83" i="37"/>
  <c r="M83" i="37"/>
  <c r="L83" i="37"/>
  <c r="K83" i="37"/>
  <c r="I83" i="37"/>
  <c r="H83" i="37"/>
  <c r="G83" i="37"/>
  <c r="F83" i="37"/>
  <c r="E83" i="37"/>
  <c r="D83" i="37"/>
  <c r="S82" i="37"/>
  <c r="R82" i="37"/>
  <c r="Q82" i="37"/>
  <c r="P82" i="37"/>
  <c r="O82" i="37"/>
  <c r="N82" i="37"/>
  <c r="M82" i="37"/>
  <c r="L82" i="37"/>
  <c r="K82" i="37"/>
  <c r="J82" i="37"/>
  <c r="I82" i="37"/>
  <c r="H82" i="37"/>
  <c r="G82" i="37"/>
  <c r="F82" i="37"/>
  <c r="E82" i="37"/>
  <c r="D82" i="37"/>
  <c r="S81" i="37"/>
  <c r="R81" i="37"/>
  <c r="Q81" i="37"/>
  <c r="P81" i="37"/>
  <c r="O81" i="37"/>
  <c r="N81" i="37"/>
  <c r="M81" i="37"/>
  <c r="L81" i="37"/>
  <c r="K81" i="37"/>
  <c r="I81" i="37"/>
  <c r="H81" i="37"/>
  <c r="G81" i="37"/>
  <c r="F81" i="37"/>
  <c r="E81" i="37"/>
  <c r="D81" i="37"/>
  <c r="S76" i="37"/>
  <c r="R76" i="37"/>
  <c r="Q76" i="37"/>
  <c r="P76" i="37"/>
  <c r="O76" i="37"/>
  <c r="N76" i="37"/>
  <c r="M76" i="37"/>
  <c r="L76" i="37"/>
  <c r="K76" i="37"/>
  <c r="J76" i="37"/>
  <c r="I76" i="37"/>
  <c r="H76" i="37"/>
  <c r="G76" i="37"/>
  <c r="F76" i="37"/>
  <c r="E76" i="37"/>
  <c r="D76" i="37"/>
  <c r="S75" i="37"/>
  <c r="R75" i="37"/>
  <c r="Q75" i="37"/>
  <c r="P75" i="37"/>
  <c r="O75" i="37"/>
  <c r="N75" i="37"/>
  <c r="M75" i="37"/>
  <c r="L75" i="37"/>
  <c r="K75" i="37"/>
  <c r="I75" i="37"/>
  <c r="H75" i="37"/>
  <c r="G75" i="37"/>
  <c r="F75" i="37"/>
  <c r="E75" i="37"/>
  <c r="D75" i="37"/>
  <c r="S74" i="37"/>
  <c r="R74" i="37"/>
  <c r="Q74" i="37"/>
  <c r="P74" i="37"/>
  <c r="O74" i="37"/>
  <c r="N74" i="37"/>
  <c r="M74" i="37"/>
  <c r="L74" i="37"/>
  <c r="K74" i="37"/>
  <c r="J74" i="37"/>
  <c r="I74" i="37"/>
  <c r="H74" i="37"/>
  <c r="G74" i="37"/>
  <c r="F74" i="37"/>
  <c r="E74" i="37"/>
  <c r="D74" i="37"/>
  <c r="S73" i="37"/>
  <c r="R73" i="37"/>
  <c r="Q73" i="37"/>
  <c r="P73" i="37"/>
  <c r="O73" i="37"/>
  <c r="N73" i="37"/>
  <c r="M73" i="37"/>
  <c r="L73" i="37"/>
  <c r="K73" i="37"/>
  <c r="I73" i="37"/>
  <c r="H73" i="37"/>
  <c r="G73" i="37"/>
  <c r="F73" i="37"/>
  <c r="E73" i="37"/>
  <c r="D73" i="37"/>
  <c r="S72" i="37"/>
  <c r="R72" i="37"/>
  <c r="Q72" i="37"/>
  <c r="P72" i="37"/>
  <c r="O72" i="37"/>
  <c r="N72" i="37"/>
  <c r="M72" i="37"/>
  <c r="L72" i="37"/>
  <c r="K72" i="37"/>
  <c r="J72" i="37"/>
  <c r="I72" i="37"/>
  <c r="H72" i="37"/>
  <c r="G72" i="37"/>
  <c r="F72" i="37"/>
  <c r="E72" i="37"/>
  <c r="D72" i="37"/>
  <c r="S71" i="37"/>
  <c r="R71" i="37"/>
  <c r="Q71" i="37"/>
  <c r="P71" i="37"/>
  <c r="O71" i="37"/>
  <c r="N71" i="37"/>
  <c r="M71" i="37"/>
  <c r="L71" i="37"/>
  <c r="K71" i="37"/>
  <c r="I71" i="37"/>
  <c r="H71" i="37"/>
  <c r="G71" i="37"/>
  <c r="F71" i="37"/>
  <c r="E71" i="37"/>
  <c r="D71" i="37"/>
  <c r="S70" i="37"/>
  <c r="R70" i="37"/>
  <c r="Q70" i="37"/>
  <c r="P70" i="37"/>
  <c r="O70" i="37"/>
  <c r="N70" i="37"/>
  <c r="M70" i="37"/>
  <c r="L70" i="37"/>
  <c r="K70" i="37"/>
  <c r="J70" i="37"/>
  <c r="I70" i="37"/>
  <c r="H70" i="37"/>
  <c r="G70" i="37"/>
  <c r="F70" i="37"/>
  <c r="E70" i="37"/>
  <c r="D70" i="37"/>
  <c r="S69" i="37"/>
  <c r="R69" i="37"/>
  <c r="Q69" i="37"/>
  <c r="P69" i="37"/>
  <c r="O69" i="37"/>
  <c r="N69" i="37"/>
  <c r="M69" i="37"/>
  <c r="L69" i="37"/>
  <c r="K69" i="37"/>
  <c r="I69" i="37"/>
  <c r="H69" i="37"/>
  <c r="G69" i="37"/>
  <c r="F69" i="37"/>
  <c r="E69" i="37"/>
  <c r="D69" i="37"/>
  <c r="S68" i="37"/>
  <c r="R68" i="37"/>
  <c r="Q68" i="37"/>
  <c r="P68" i="37"/>
  <c r="O68" i="37"/>
  <c r="N68" i="37"/>
  <c r="M68" i="37"/>
  <c r="L68" i="37"/>
  <c r="K68" i="37"/>
  <c r="J68" i="37"/>
  <c r="I68" i="37"/>
  <c r="H68" i="37"/>
  <c r="G68" i="37"/>
  <c r="F68" i="37"/>
  <c r="E68" i="37"/>
  <c r="D68" i="37"/>
  <c r="S67" i="37"/>
  <c r="R67" i="37"/>
  <c r="Q67" i="37"/>
  <c r="P67" i="37"/>
  <c r="O67" i="37"/>
  <c r="N67" i="37"/>
  <c r="M67" i="37"/>
  <c r="L67" i="37"/>
  <c r="K67" i="37"/>
  <c r="I67" i="37"/>
  <c r="H67" i="37"/>
  <c r="G67" i="37"/>
  <c r="F67" i="37"/>
  <c r="E67" i="37"/>
  <c r="D67" i="37"/>
  <c r="S66" i="37"/>
  <c r="R66" i="37"/>
  <c r="Q66" i="37"/>
  <c r="P66" i="37"/>
  <c r="O66" i="37"/>
  <c r="N66" i="37"/>
  <c r="M66" i="37"/>
  <c r="L66" i="37"/>
  <c r="K66" i="37"/>
  <c r="J66" i="37"/>
  <c r="I66" i="37"/>
  <c r="H66" i="37"/>
  <c r="G66" i="37"/>
  <c r="F66" i="37"/>
  <c r="E66" i="37"/>
  <c r="D66" i="37"/>
  <c r="S65" i="37"/>
  <c r="R65" i="37"/>
  <c r="Q65" i="37"/>
  <c r="P65" i="37"/>
  <c r="O65" i="37"/>
  <c r="N65" i="37"/>
  <c r="M65" i="37"/>
  <c r="L65" i="37"/>
  <c r="K65" i="37"/>
  <c r="I65" i="37"/>
  <c r="H65" i="37"/>
  <c r="G65" i="37"/>
  <c r="F65" i="37"/>
  <c r="E65" i="37"/>
  <c r="D65" i="37"/>
  <c r="S60" i="37"/>
  <c r="R60" i="37"/>
  <c r="Q60" i="37"/>
  <c r="P60" i="37"/>
  <c r="O60" i="37"/>
  <c r="N60" i="37"/>
  <c r="M60" i="37"/>
  <c r="L60" i="37"/>
  <c r="K60" i="37"/>
  <c r="J60" i="37"/>
  <c r="I60" i="37"/>
  <c r="H60" i="37"/>
  <c r="G60" i="37"/>
  <c r="F60" i="37"/>
  <c r="E60" i="37"/>
  <c r="D60" i="37"/>
  <c r="S59" i="37"/>
  <c r="R59" i="37"/>
  <c r="Q59" i="37"/>
  <c r="P59" i="37"/>
  <c r="O59" i="37"/>
  <c r="N59" i="37"/>
  <c r="M59" i="37"/>
  <c r="L59" i="37"/>
  <c r="K59" i="37"/>
  <c r="I59" i="37"/>
  <c r="H59" i="37"/>
  <c r="G59" i="37"/>
  <c r="F59" i="37"/>
  <c r="E59" i="37"/>
  <c r="D59" i="37"/>
  <c r="S58" i="37"/>
  <c r="R58" i="37"/>
  <c r="Q58" i="37"/>
  <c r="P58" i="37"/>
  <c r="O58" i="37"/>
  <c r="N58" i="37"/>
  <c r="M58" i="37"/>
  <c r="L58" i="37"/>
  <c r="K58" i="37"/>
  <c r="J58" i="37"/>
  <c r="I58" i="37"/>
  <c r="H58" i="37"/>
  <c r="G58" i="37"/>
  <c r="F58" i="37"/>
  <c r="E58" i="37"/>
  <c r="D58" i="37"/>
  <c r="S57" i="37"/>
  <c r="R57" i="37"/>
  <c r="Q57" i="37"/>
  <c r="P57" i="37"/>
  <c r="O57" i="37"/>
  <c r="N57" i="37"/>
  <c r="M57" i="37"/>
  <c r="L57" i="37"/>
  <c r="K57" i="37"/>
  <c r="I57" i="37"/>
  <c r="H57" i="37"/>
  <c r="G57" i="37"/>
  <c r="F57" i="37"/>
  <c r="E57" i="37"/>
  <c r="D57" i="37"/>
  <c r="S56" i="37"/>
  <c r="R56" i="37"/>
  <c r="Q56" i="37"/>
  <c r="P56" i="37"/>
  <c r="O56" i="37"/>
  <c r="N56" i="37"/>
  <c r="M56" i="37"/>
  <c r="L56" i="37"/>
  <c r="K56" i="37"/>
  <c r="J56" i="37"/>
  <c r="I56" i="37"/>
  <c r="H56" i="37"/>
  <c r="G56" i="37"/>
  <c r="F56" i="37"/>
  <c r="E56" i="37"/>
  <c r="D56" i="37"/>
  <c r="S55" i="37"/>
  <c r="R55" i="37"/>
  <c r="Q55" i="37"/>
  <c r="P55" i="37"/>
  <c r="O55" i="37"/>
  <c r="N55" i="37"/>
  <c r="M55" i="37"/>
  <c r="L55" i="37"/>
  <c r="K55" i="37"/>
  <c r="I55" i="37"/>
  <c r="H55" i="37"/>
  <c r="G55" i="37"/>
  <c r="F55" i="37"/>
  <c r="E55" i="37"/>
  <c r="D55" i="37"/>
  <c r="S54" i="37"/>
  <c r="R54" i="37"/>
  <c r="Q54" i="37"/>
  <c r="P54" i="37"/>
  <c r="O54" i="37"/>
  <c r="N54" i="37"/>
  <c r="M54" i="37"/>
  <c r="L54" i="37"/>
  <c r="K54" i="37"/>
  <c r="J54" i="37"/>
  <c r="I54" i="37"/>
  <c r="H54" i="37"/>
  <c r="G54" i="37"/>
  <c r="F54" i="37"/>
  <c r="E54" i="37"/>
  <c r="D54" i="37"/>
  <c r="S53" i="37"/>
  <c r="R53" i="37"/>
  <c r="Q53" i="37"/>
  <c r="P53" i="37"/>
  <c r="O53" i="37"/>
  <c r="N53" i="37"/>
  <c r="M53" i="37"/>
  <c r="L53" i="37"/>
  <c r="K53" i="37"/>
  <c r="I53" i="37"/>
  <c r="H53" i="37"/>
  <c r="G53" i="37"/>
  <c r="F53" i="37"/>
  <c r="E53" i="37"/>
  <c r="D53" i="37"/>
  <c r="S52" i="37"/>
  <c r="R52" i="37"/>
  <c r="Q52" i="37"/>
  <c r="P52" i="37"/>
  <c r="O52" i="37"/>
  <c r="N52" i="37"/>
  <c r="M52" i="37"/>
  <c r="L52" i="37"/>
  <c r="K52" i="37"/>
  <c r="J52" i="37"/>
  <c r="I52" i="37"/>
  <c r="H52" i="37"/>
  <c r="G52" i="37"/>
  <c r="F52" i="37"/>
  <c r="E52" i="37"/>
  <c r="D52" i="37"/>
  <c r="S51" i="37"/>
  <c r="R51" i="37"/>
  <c r="Q51" i="37"/>
  <c r="P51" i="37"/>
  <c r="O51" i="37"/>
  <c r="N51" i="37"/>
  <c r="M51" i="37"/>
  <c r="L51" i="37"/>
  <c r="K51" i="37"/>
  <c r="I51" i="37"/>
  <c r="H51" i="37"/>
  <c r="G51" i="37"/>
  <c r="F51" i="37"/>
  <c r="E51" i="37"/>
  <c r="D51" i="37"/>
  <c r="S50" i="37"/>
  <c r="R50" i="37"/>
  <c r="Q50" i="37"/>
  <c r="P50" i="37"/>
  <c r="O50" i="37"/>
  <c r="N50" i="37"/>
  <c r="M50" i="37"/>
  <c r="L50" i="37"/>
  <c r="K50" i="37"/>
  <c r="J50" i="37"/>
  <c r="I50" i="37"/>
  <c r="H50" i="37"/>
  <c r="G50" i="37"/>
  <c r="F50" i="37"/>
  <c r="E50" i="37"/>
  <c r="D50" i="37"/>
  <c r="S49" i="37"/>
  <c r="R49" i="37"/>
  <c r="Q49" i="37"/>
  <c r="P49" i="37"/>
  <c r="O49" i="37"/>
  <c r="N49" i="37"/>
  <c r="M49" i="37"/>
  <c r="L49" i="37"/>
  <c r="K49" i="37"/>
  <c r="I49" i="37"/>
  <c r="H49" i="37"/>
  <c r="G49" i="37"/>
  <c r="F49" i="37"/>
  <c r="E49" i="37"/>
  <c r="D49" i="37"/>
  <c r="S48" i="37"/>
  <c r="R48" i="37"/>
  <c r="Q48" i="37"/>
  <c r="P48" i="37"/>
  <c r="O48" i="37"/>
  <c r="N48" i="37"/>
  <c r="M48" i="37"/>
  <c r="L48" i="37"/>
  <c r="K48" i="37"/>
  <c r="J48" i="37"/>
  <c r="I48" i="37"/>
  <c r="H48" i="37"/>
  <c r="G48" i="37"/>
  <c r="F48" i="37"/>
  <c r="E48" i="37"/>
  <c r="D48" i="37"/>
  <c r="S47" i="37"/>
  <c r="R47" i="37"/>
  <c r="Q47" i="37"/>
  <c r="P47" i="37"/>
  <c r="O47" i="37"/>
  <c r="N47" i="37"/>
  <c r="M47" i="37"/>
  <c r="L47" i="37"/>
  <c r="K47" i="37"/>
  <c r="I47" i="37"/>
  <c r="H47" i="37"/>
  <c r="G47" i="37"/>
  <c r="F47" i="37"/>
  <c r="E47" i="37"/>
  <c r="D47" i="37"/>
  <c r="S41" i="37"/>
  <c r="R41" i="37"/>
  <c r="Q41" i="37"/>
  <c r="P41" i="37"/>
  <c r="O41" i="37"/>
  <c r="N41" i="37"/>
  <c r="M41" i="37"/>
  <c r="L41" i="37"/>
  <c r="K41" i="37"/>
  <c r="J41" i="37"/>
  <c r="I41" i="37"/>
  <c r="H41" i="37"/>
  <c r="G41" i="37"/>
  <c r="F41" i="37"/>
  <c r="E41" i="37"/>
  <c r="D41" i="37"/>
  <c r="S40" i="37"/>
  <c r="R40" i="37"/>
  <c r="Q40" i="37"/>
  <c r="P40" i="37"/>
  <c r="O40" i="37"/>
  <c r="N40" i="37"/>
  <c r="M40" i="37"/>
  <c r="L40" i="37"/>
  <c r="K40" i="37"/>
  <c r="I40" i="37"/>
  <c r="H40" i="37"/>
  <c r="G40" i="37"/>
  <c r="F40" i="37"/>
  <c r="E40" i="37"/>
  <c r="D40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D39" i="37"/>
  <c r="S38" i="37"/>
  <c r="R38" i="37"/>
  <c r="Q38" i="37"/>
  <c r="P38" i="37"/>
  <c r="O38" i="37"/>
  <c r="N38" i="37"/>
  <c r="M38" i="37"/>
  <c r="L38" i="37"/>
  <c r="K38" i="37"/>
  <c r="I38" i="37"/>
  <c r="H38" i="37"/>
  <c r="G38" i="37"/>
  <c r="F38" i="37"/>
  <c r="E38" i="37"/>
  <c r="D38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S36" i="37"/>
  <c r="R36" i="37"/>
  <c r="Q36" i="37"/>
  <c r="P36" i="37"/>
  <c r="O36" i="37"/>
  <c r="N36" i="37"/>
  <c r="M36" i="37"/>
  <c r="L36" i="37"/>
  <c r="K36" i="37"/>
  <c r="I36" i="37"/>
  <c r="H36" i="37"/>
  <c r="G36" i="37"/>
  <c r="F36" i="37"/>
  <c r="E36" i="37"/>
  <c r="D36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S34" i="37"/>
  <c r="R34" i="37"/>
  <c r="Q34" i="37"/>
  <c r="P34" i="37"/>
  <c r="O34" i="37"/>
  <c r="N34" i="37"/>
  <c r="M34" i="37"/>
  <c r="L34" i="37"/>
  <c r="K34" i="37"/>
  <c r="I34" i="37"/>
  <c r="H34" i="37"/>
  <c r="G34" i="37"/>
  <c r="F34" i="37"/>
  <c r="E34" i="37"/>
  <c r="D34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S32" i="37"/>
  <c r="R32" i="37"/>
  <c r="Q32" i="37"/>
  <c r="P32" i="37"/>
  <c r="O32" i="37"/>
  <c r="N32" i="37"/>
  <c r="M32" i="37"/>
  <c r="L32" i="37"/>
  <c r="K32" i="37"/>
  <c r="I32" i="37"/>
  <c r="H32" i="37"/>
  <c r="G32" i="37"/>
  <c r="F32" i="37"/>
  <c r="E32" i="37"/>
  <c r="D32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S30" i="37"/>
  <c r="R30" i="37"/>
  <c r="Q30" i="37"/>
  <c r="P30" i="37"/>
  <c r="O30" i="37"/>
  <c r="N30" i="37"/>
  <c r="M30" i="37"/>
  <c r="L30" i="37"/>
  <c r="K30" i="37"/>
  <c r="I30" i="37"/>
  <c r="H30" i="37"/>
  <c r="G30" i="37"/>
  <c r="F30" i="37"/>
  <c r="E30" i="37"/>
  <c r="D30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S28" i="37"/>
  <c r="R28" i="37"/>
  <c r="Q28" i="37"/>
  <c r="P28" i="37"/>
  <c r="O28" i="37"/>
  <c r="N28" i="37"/>
  <c r="M28" i="37"/>
  <c r="L28" i="37"/>
  <c r="K28" i="37"/>
  <c r="I28" i="37"/>
  <c r="H28" i="37"/>
  <c r="G28" i="37"/>
  <c r="F28" i="37"/>
  <c r="E28" i="37"/>
  <c r="D28" i="37"/>
  <c r="S27" i="37"/>
  <c r="R27" i="37"/>
  <c r="Q27" i="37"/>
  <c r="P27" i="37"/>
  <c r="O27" i="37"/>
  <c r="N27" i="37"/>
  <c r="M27" i="37"/>
  <c r="L27" i="37"/>
  <c r="K27" i="37"/>
  <c r="J27" i="37"/>
  <c r="I27" i="37"/>
  <c r="H27" i="37"/>
  <c r="G27" i="37"/>
  <c r="F27" i="37"/>
  <c r="E27" i="37"/>
  <c r="D27" i="37"/>
  <c r="S26" i="37"/>
  <c r="R26" i="37"/>
  <c r="Q26" i="37"/>
  <c r="P26" i="37"/>
  <c r="O26" i="37"/>
  <c r="N26" i="37"/>
  <c r="M26" i="37"/>
  <c r="L26" i="37"/>
  <c r="K26" i="37"/>
  <c r="I26" i="37"/>
  <c r="H26" i="37"/>
  <c r="G26" i="37"/>
  <c r="F26" i="37"/>
  <c r="E26" i="37"/>
  <c r="D26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S24" i="37"/>
  <c r="R24" i="37"/>
  <c r="Q24" i="37"/>
  <c r="P24" i="37"/>
  <c r="O24" i="37"/>
  <c r="N24" i="37"/>
  <c r="M24" i="37"/>
  <c r="L24" i="37"/>
  <c r="K24" i="37"/>
  <c r="I24" i="37"/>
  <c r="H24" i="37"/>
  <c r="G24" i="37"/>
  <c r="F24" i="37"/>
  <c r="E24" i="37"/>
  <c r="D24" i="37"/>
  <c r="S19" i="37"/>
  <c r="R19" i="37"/>
  <c r="Q19" i="37"/>
  <c r="P19" i="37"/>
  <c r="O19" i="37"/>
  <c r="N19" i="37"/>
  <c r="M19" i="37"/>
  <c r="L19" i="37"/>
  <c r="K19" i="37"/>
  <c r="J19" i="37"/>
  <c r="I19" i="37"/>
  <c r="H19" i="37"/>
  <c r="G19" i="37"/>
  <c r="F19" i="37"/>
  <c r="E19" i="37"/>
  <c r="D19" i="37"/>
  <c r="S18" i="37"/>
  <c r="R18" i="37"/>
  <c r="Q18" i="37"/>
  <c r="P18" i="37"/>
  <c r="O18" i="37"/>
  <c r="N18" i="37"/>
  <c r="M18" i="37"/>
  <c r="L18" i="37"/>
  <c r="K18" i="37"/>
  <c r="I18" i="37"/>
  <c r="H18" i="37"/>
  <c r="G18" i="37"/>
  <c r="F18" i="37"/>
  <c r="E18" i="37"/>
  <c r="D18" i="37"/>
  <c r="S13" i="37"/>
  <c r="R13" i="37"/>
  <c r="Q13" i="37"/>
  <c r="P13" i="37"/>
  <c r="O13" i="37"/>
  <c r="N13" i="37"/>
  <c r="M13" i="37"/>
  <c r="L13" i="37"/>
  <c r="K13" i="37"/>
  <c r="J13" i="37"/>
  <c r="I13" i="37"/>
  <c r="H13" i="37"/>
  <c r="G13" i="37"/>
  <c r="F13" i="37"/>
  <c r="E13" i="37"/>
  <c r="D13" i="37"/>
  <c r="S12" i="37"/>
  <c r="R12" i="37"/>
  <c r="Q12" i="37"/>
  <c r="P12" i="37"/>
  <c r="O12" i="37"/>
  <c r="N12" i="37"/>
  <c r="M12" i="37"/>
  <c r="L12" i="37"/>
  <c r="K12" i="37"/>
  <c r="I12" i="37"/>
  <c r="H12" i="37"/>
  <c r="G12" i="37"/>
  <c r="F12" i="37"/>
  <c r="E12" i="37"/>
  <c r="D12" i="37"/>
  <c r="S7" i="37"/>
  <c r="R7" i="37"/>
  <c r="Q7" i="37"/>
  <c r="P7" i="37"/>
  <c r="O7" i="37"/>
  <c r="N7" i="37"/>
  <c r="M7" i="37"/>
  <c r="L7" i="37"/>
  <c r="K7" i="37"/>
  <c r="J7" i="37"/>
  <c r="I7" i="37"/>
  <c r="H7" i="37"/>
  <c r="G7" i="37"/>
  <c r="F7" i="37"/>
  <c r="E7" i="37"/>
  <c r="D7" i="37"/>
  <c r="S6" i="37"/>
  <c r="R6" i="37"/>
  <c r="Q6" i="37"/>
  <c r="P6" i="37"/>
  <c r="O6" i="37"/>
  <c r="N6" i="37"/>
  <c r="M6" i="37"/>
  <c r="L6" i="37"/>
  <c r="K6" i="37"/>
  <c r="I6" i="37"/>
  <c r="H6" i="37"/>
  <c r="G6" i="37"/>
  <c r="F6" i="37"/>
  <c r="E6" i="37"/>
  <c r="D6" i="37"/>
</calcChain>
</file>

<file path=xl/sharedStrings.xml><?xml version="1.0" encoding="utf-8"?>
<sst xmlns="http://schemas.openxmlformats.org/spreadsheetml/2006/main" count="352" uniqueCount="72">
  <si>
    <t>付録17　青森県における標準化死亡比</t>
    <rPh sb="0" eb="2">
      <t>フロク</t>
    </rPh>
    <rPh sb="5" eb="8">
      <t>アオモリケン</t>
    </rPh>
    <rPh sb="12" eb="15">
      <t>ヒョウジュンカ</t>
    </rPh>
    <rPh sb="15" eb="17">
      <t>シボウ</t>
    </rPh>
    <rPh sb="17" eb="18">
      <t>ヒ</t>
    </rPh>
    <phoneticPr fontId="3"/>
  </si>
  <si>
    <t>SMR</t>
  </si>
  <si>
    <t>死亡総数</t>
    <rPh sb="0" eb="2">
      <t>シボウ</t>
    </rPh>
    <rPh sb="2" eb="4">
      <t>ソウスウ</t>
    </rPh>
    <phoneticPr fontId="6"/>
  </si>
  <si>
    <t>悪性新生物</t>
    <rPh sb="0" eb="2">
      <t>アクセイ</t>
    </rPh>
    <rPh sb="2" eb="5">
      <t>シンセイブツ</t>
    </rPh>
    <phoneticPr fontId="6"/>
  </si>
  <si>
    <t>肺炎</t>
    <rPh sb="0" eb="2">
      <t>ハイエン</t>
    </rPh>
    <phoneticPr fontId="3"/>
  </si>
  <si>
    <t>肝疾患</t>
    <rPh sb="0" eb="3">
      <t>カンシッカン</t>
    </rPh>
    <phoneticPr fontId="3"/>
  </si>
  <si>
    <t>腎不全</t>
    <rPh sb="0" eb="3">
      <t>ジンフゼン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</si>
  <si>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</si>
  <si>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</si>
  <si>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自殺</t>
    <rPh sb="0" eb="2">
      <t>ジサツ</t>
    </rPh>
    <phoneticPr fontId="3"/>
  </si>
  <si>
    <t>総数</t>
    <rPh sb="0" eb="2">
      <t>ソウスウ</t>
    </rPh>
    <phoneticPr fontId="6"/>
  </si>
  <si>
    <t>胃</t>
    <rPh sb="0" eb="1">
      <t>イ</t>
    </rPh>
    <phoneticPr fontId="6"/>
  </si>
  <si>
    <t>大腸</t>
    <rPh sb="0" eb="2">
      <t>ダイチョウ</t>
    </rPh>
    <phoneticPr fontId="6"/>
  </si>
  <si>
    <t>肝及び肝内胆管</t>
    <rPh sb="0" eb="1">
      <t>キモ</t>
    </rPh>
    <rPh sb="1" eb="2">
      <t>オヨ</t>
    </rPh>
    <rPh sb="3" eb="5">
      <t>カンナイ</t>
    </rPh>
    <rPh sb="5" eb="7">
      <t>タンカン</t>
    </rPh>
    <phoneticPr fontId="6"/>
  </si>
  <si>
    <t>気管、気管支及び肺</t>
    <rPh sb="0" eb="2">
      <t>キカン</t>
    </rPh>
    <rPh sb="3" eb="6">
      <t>キカンシ</t>
    </rPh>
    <rPh sb="6" eb="7">
      <t>オヨ</t>
    </rPh>
    <rPh sb="8" eb="9">
      <t>ハイ</t>
    </rPh>
    <phoneticPr fontId="6"/>
  </si>
  <si>
    <t>青森県</t>
  </si>
  <si>
    <t>男</t>
    <rPh sb="0" eb="1">
      <t>オトコ</t>
    </rPh>
    <phoneticPr fontId="7"/>
  </si>
  <si>
    <t>女</t>
    <rPh sb="0" eb="1">
      <t>オンナ</t>
    </rPh>
    <phoneticPr fontId="7"/>
  </si>
  <si>
    <t>青森市保健所</t>
    <rPh sb="0" eb="3">
      <t>アオモリシ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</si>
  <si>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</si>
  <si>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</si>
  <si>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弘前保健所</t>
  </si>
  <si>
    <t>弘前市</t>
  </si>
  <si>
    <t>黒石市</t>
  </si>
  <si>
    <t>平川市</t>
  </si>
  <si>
    <t>西目屋村</t>
  </si>
  <si>
    <t>藤崎町</t>
  </si>
  <si>
    <t>大鰐町</t>
  </si>
  <si>
    <t>田舎館村</t>
  </si>
  <si>
    <t>板柳町</t>
  </si>
  <si>
    <t>五所川原保健所</t>
  </si>
  <si>
    <t>五所川原市</t>
  </si>
  <si>
    <t>つがる市</t>
  </si>
  <si>
    <t>鯵ヶ沢町</t>
  </si>
  <si>
    <t>深浦町</t>
  </si>
  <si>
    <t>鶴田町</t>
  </si>
  <si>
    <t>中泊町</t>
  </si>
  <si>
    <t>むつ保健所</t>
  </si>
  <si>
    <t>むつ市</t>
  </si>
  <si>
    <t>大間町</t>
  </si>
  <si>
    <t>東通村</t>
  </si>
  <si>
    <t>風間浦村</t>
  </si>
  <si>
    <t>佐井村</t>
  </si>
  <si>
    <t>上十三保健所</t>
  </si>
  <si>
    <t>十和田市</t>
  </si>
  <si>
    <t>三沢市</t>
  </si>
  <si>
    <t>野辺地町</t>
  </si>
  <si>
    <t>七戸町</t>
  </si>
  <si>
    <t>六戸町</t>
  </si>
  <si>
    <t>横浜町</t>
  </si>
  <si>
    <t>東北町</t>
  </si>
  <si>
    <t>六ヶ所村</t>
  </si>
  <si>
    <t>東地方保健所</t>
  </si>
  <si>
    <t>平内町</t>
  </si>
  <si>
    <t>今別町</t>
  </si>
  <si>
    <t>蓬田村</t>
  </si>
  <si>
    <t>外ヶ浜町</t>
  </si>
  <si>
    <t>三戸地方保健所</t>
    <rPh sb="0" eb="2">
      <t>サンノヘ</t>
    </rPh>
    <rPh sb="2" eb="4">
      <t>チホウ</t>
    </rPh>
    <phoneticPr fontId="3"/>
  </si>
  <si>
    <t>おいらせ町</t>
  </si>
  <si>
    <t>三戸町</t>
  </si>
  <si>
    <t>五戸町</t>
  </si>
  <si>
    <t>田子町</t>
  </si>
  <si>
    <t>南部町</t>
  </si>
  <si>
    <t>階上町</t>
  </si>
  <si>
    <t>新郷村</t>
  </si>
  <si>
    <t>心疾患（高血圧性を除く）</t>
    <rPh sb="0" eb="3">
      <t>シンシッカン</t>
    </rPh>
    <rPh sb="4" eb="5">
      <t>コウ</t>
    </rPh>
    <rPh sb="5" eb="7">
      <t>ケツアツ</t>
    </rPh>
    <rPh sb="7" eb="8">
      <t>セイ</t>
    </rPh>
    <rPh sb="9" eb="10">
      <t>ノゾ</t>
    </rPh>
    <phoneticPr fontId="3"/>
  </si>
  <si>
    <t>子宮</t>
    <rPh sb="0" eb="2">
      <t>シキュウ</t>
    </rPh>
    <phoneticPr fontId="1"/>
  </si>
  <si>
    <t>糖尿病</t>
    <rPh sb="0" eb="3">
      <t>トウニョウビョウ</t>
    </rPh>
    <phoneticPr fontId="1"/>
  </si>
  <si>
    <t>脳血管疾患</t>
    <rPh sb="0" eb="5">
      <t>ノウケッカンシッカン</t>
    </rPh>
    <phoneticPr fontId="3"/>
  </si>
  <si>
    <t>八戸市保健所</t>
    <rPh sb="0" eb="2">
      <t>ハチノヘ</t>
    </rPh>
    <rPh sb="2" eb="3">
      <t>シ</t>
    </rPh>
    <rPh sb="3" eb="6">
      <t>ホケンジョ</t>
    </rPh>
    <phoneticPr fontId="3"/>
  </si>
  <si>
    <t>（平成30～令和4年）</t>
    <rPh sb="6" eb="7">
      <t>レイ</t>
    </rPh>
    <rPh sb="7" eb="8">
      <t>ワ</t>
    </rPh>
    <phoneticPr fontId="3"/>
  </si>
  <si>
    <t>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</si>
</sst>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.0_ ;_ * \-#,##0.0_ ;_ * &quot;-&quot;??_ ;_ @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theme="3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176" fontId="4" fillId="0" borderId="0" xfId="0" applyNumberFormat="1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5" fillId="0" borderId="0" xfId="0" applyNumberFormat="1" applyFont="1" applyFill="1" applyBorder="1">
      <alignment vertical="center"/>
    </xf>
    <xf numFmtId="176" fontId="4" fillId="0" borderId="0" xfId="0" applyNumberFormat="1" applyFont="1" applyFill="1" applyAlignment="1"/>
    <xf numFmtId="176" fontId="5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4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5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0" xfId="0" applyNumberFormat="1" applyFont="1">
      <alignment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>
      <alignment vertical="center"/>
    </xf>
    <xf numFmtId="176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462;&#27491;&#29256;/&#12304;R5&#20316;&#25104;&#26178;&#20351;&#29992;_&#20462;&#27491;&#29256;&#12305;&#20184;&#37682;17&#12288;&#25913;&#33391;&#29256;&#12288;&#8251;R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付録17"/>
      <sheetName val="付録17（...表記Ver）"/>
      <sheetName val="市町村別人口"/>
      <sheetName val="死亡数整理（男）"/>
      <sheetName val="死亡数整理（女）"/>
      <sheetName val="死亡数基データ（男）"/>
      <sheetName val="死亡数基データ（女）"/>
      <sheetName val="全死因"/>
      <sheetName val="悪性新生物"/>
      <sheetName val="胃がん"/>
      <sheetName val="大腸がん"/>
      <sheetName val="肝及び肝内胆管がん"/>
      <sheetName val="気管支及び肺がん"/>
      <sheetName val="子宮がん"/>
      <sheetName val="糖尿病"/>
      <sheetName val="心疾患"/>
      <sheetName val="脳血管疾患"/>
      <sheetName val="肺炎"/>
      <sheetName val="肝疾患"/>
      <sheetName val="腎不全"/>
      <sheetName val="老衰"/>
      <sheetName val="不慮の事故"/>
      <sheetName val="自殺"/>
    </sheetNames>
    <sheetDataSet>
      <sheetData sheetId="0"/>
      <sheetData sheetId="1"/>
      <sheetData sheetId="2"/>
      <sheetData sheetId="3">
        <row r="2">
          <cell r="B2">
            <v>9227.4</v>
          </cell>
          <cell r="C2">
            <v>2896.6</v>
          </cell>
          <cell r="D2">
            <v>380.2</v>
          </cell>
          <cell r="E2">
            <v>203</v>
          </cell>
          <cell r="F2">
            <v>692.2</v>
          </cell>
          <cell r="H2">
            <v>405.8</v>
          </cell>
          <cell r="I2">
            <v>122</v>
          </cell>
          <cell r="J2">
            <v>1299</v>
          </cell>
          <cell r="K2">
            <v>725.4</v>
          </cell>
          <cell r="L2">
            <v>668.8</v>
          </cell>
          <cell r="M2">
            <v>140</v>
          </cell>
          <cell r="N2">
            <v>213.6</v>
          </cell>
          <cell r="O2">
            <v>405.8</v>
          </cell>
          <cell r="P2">
            <v>321.8</v>
          </cell>
          <cell r="Q2">
            <v>178</v>
          </cell>
        </row>
        <row r="3">
          <cell r="B3">
            <v>1816.4</v>
          </cell>
          <cell r="C3">
            <v>601</v>
          </cell>
          <cell r="D3">
            <v>83</v>
          </cell>
          <cell r="E3">
            <v>46.2</v>
          </cell>
          <cell r="F3">
            <v>134.80000000000001</v>
          </cell>
          <cell r="H3">
            <v>82</v>
          </cell>
          <cell r="I3">
            <v>30.6</v>
          </cell>
          <cell r="J3">
            <v>261.2</v>
          </cell>
          <cell r="K3">
            <v>140.80000000000001</v>
          </cell>
          <cell r="L3">
            <v>98</v>
          </cell>
          <cell r="M3">
            <v>29</v>
          </cell>
          <cell r="N3">
            <v>41.2</v>
          </cell>
          <cell r="O3">
            <v>76.2</v>
          </cell>
          <cell r="P3">
            <v>52.4</v>
          </cell>
          <cell r="Q3">
            <v>37.200000000000003</v>
          </cell>
        </row>
        <row r="4">
          <cell r="B4">
            <v>1218.4000000000001</v>
          </cell>
          <cell r="C4">
            <v>394.6</v>
          </cell>
          <cell r="D4">
            <v>59.8</v>
          </cell>
          <cell r="E4">
            <v>33.4</v>
          </cell>
          <cell r="F4">
            <v>83.6</v>
          </cell>
          <cell r="H4">
            <v>63.6</v>
          </cell>
          <cell r="I4">
            <v>14</v>
          </cell>
          <cell r="J4">
            <v>167.8</v>
          </cell>
          <cell r="K4">
            <v>89.8</v>
          </cell>
          <cell r="L4">
            <v>92.2</v>
          </cell>
          <cell r="M4">
            <v>21.6</v>
          </cell>
          <cell r="N4">
            <v>25.6</v>
          </cell>
          <cell r="O4">
            <v>62</v>
          </cell>
          <cell r="P4">
            <v>47.8</v>
          </cell>
          <cell r="Q4">
            <v>20.6</v>
          </cell>
        </row>
        <row r="5">
          <cell r="B5">
            <v>1491</v>
          </cell>
          <cell r="C5">
            <v>457.6</v>
          </cell>
          <cell r="D5">
            <v>51.8</v>
          </cell>
          <cell r="E5">
            <v>29.4</v>
          </cell>
          <cell r="F5">
            <v>115.6</v>
          </cell>
          <cell r="H5">
            <v>61.8</v>
          </cell>
          <cell r="I5">
            <v>19</v>
          </cell>
          <cell r="J5">
            <v>198.8</v>
          </cell>
          <cell r="K5">
            <v>125.2</v>
          </cell>
          <cell r="L5">
            <v>104.4</v>
          </cell>
          <cell r="M5">
            <v>22.8</v>
          </cell>
          <cell r="N5">
            <v>31.4</v>
          </cell>
          <cell r="O5">
            <v>50.2</v>
          </cell>
          <cell r="P5">
            <v>42</v>
          </cell>
          <cell r="Q5">
            <v>26</v>
          </cell>
        </row>
        <row r="6">
          <cell r="B6">
            <v>235.6</v>
          </cell>
          <cell r="C6">
            <v>79</v>
          </cell>
          <cell r="D6">
            <v>12.6</v>
          </cell>
          <cell r="E6">
            <v>5.4</v>
          </cell>
          <cell r="F6">
            <v>16.2</v>
          </cell>
          <cell r="H6">
            <v>15.2</v>
          </cell>
          <cell r="I6">
            <v>3</v>
          </cell>
          <cell r="J6">
            <v>37.200000000000003</v>
          </cell>
          <cell r="K6">
            <v>18.2</v>
          </cell>
          <cell r="L6">
            <v>14.2</v>
          </cell>
          <cell r="M6">
            <v>4</v>
          </cell>
          <cell r="N6">
            <v>6</v>
          </cell>
          <cell r="O6">
            <v>6.8</v>
          </cell>
          <cell r="P6">
            <v>6.8</v>
          </cell>
          <cell r="Q6">
            <v>3.6</v>
          </cell>
        </row>
        <row r="7">
          <cell r="B7">
            <v>415</v>
          </cell>
          <cell r="C7">
            <v>132</v>
          </cell>
          <cell r="D7">
            <v>15.6</v>
          </cell>
          <cell r="E7">
            <v>7.6</v>
          </cell>
          <cell r="F7">
            <v>33</v>
          </cell>
          <cell r="H7">
            <v>19.399999999999999</v>
          </cell>
          <cell r="I7">
            <v>4.2</v>
          </cell>
          <cell r="J7">
            <v>59.6</v>
          </cell>
          <cell r="K7">
            <v>25.6</v>
          </cell>
          <cell r="L7">
            <v>32.799999999999997</v>
          </cell>
          <cell r="M7">
            <v>6.2</v>
          </cell>
          <cell r="N7">
            <v>12.4</v>
          </cell>
          <cell r="O7">
            <v>16.2</v>
          </cell>
          <cell r="P7">
            <v>19.2</v>
          </cell>
          <cell r="Q7">
            <v>7.8</v>
          </cell>
        </row>
        <row r="8">
          <cell r="B8">
            <v>445</v>
          </cell>
          <cell r="C8">
            <v>125.2</v>
          </cell>
          <cell r="D8">
            <v>16</v>
          </cell>
          <cell r="E8">
            <v>8</v>
          </cell>
          <cell r="F8">
            <v>29</v>
          </cell>
          <cell r="H8">
            <v>18.600000000000001</v>
          </cell>
          <cell r="I8">
            <v>8</v>
          </cell>
          <cell r="J8">
            <v>65.8</v>
          </cell>
          <cell r="K8">
            <v>35.799999999999997</v>
          </cell>
          <cell r="L8">
            <v>36.799999999999997</v>
          </cell>
          <cell r="M8">
            <v>3.8</v>
          </cell>
          <cell r="N8">
            <v>8.1999999999999993</v>
          </cell>
          <cell r="O8">
            <v>24.8</v>
          </cell>
          <cell r="P8">
            <v>19.8</v>
          </cell>
          <cell r="Q8">
            <v>10.6</v>
          </cell>
        </row>
        <row r="9">
          <cell r="B9">
            <v>229.4</v>
          </cell>
          <cell r="C9">
            <v>63.8</v>
          </cell>
          <cell r="D9">
            <v>7.2</v>
          </cell>
          <cell r="E9">
            <v>4.5999999999999996</v>
          </cell>
          <cell r="F9">
            <v>15.2</v>
          </cell>
          <cell r="H9">
            <v>8.8000000000000007</v>
          </cell>
          <cell r="I9">
            <v>3.8</v>
          </cell>
          <cell r="J9">
            <v>24.8</v>
          </cell>
          <cell r="K9">
            <v>21.8</v>
          </cell>
          <cell r="L9">
            <v>14.8</v>
          </cell>
          <cell r="M9">
            <v>3.2</v>
          </cell>
          <cell r="N9">
            <v>8.1999999999999993</v>
          </cell>
          <cell r="O9">
            <v>8.1999999999999993</v>
          </cell>
          <cell r="P9">
            <v>8.6</v>
          </cell>
          <cell r="Q9">
            <v>6.6</v>
          </cell>
        </row>
        <row r="10">
          <cell r="B10">
            <v>430.2</v>
          </cell>
          <cell r="C10">
            <v>136.4</v>
          </cell>
          <cell r="D10">
            <v>19</v>
          </cell>
          <cell r="E10">
            <v>8.8000000000000007</v>
          </cell>
          <cell r="F10">
            <v>33.799999999999997</v>
          </cell>
          <cell r="H10">
            <v>18.2</v>
          </cell>
          <cell r="I10">
            <v>4</v>
          </cell>
          <cell r="J10">
            <v>60.4</v>
          </cell>
          <cell r="K10">
            <v>34.200000000000003</v>
          </cell>
          <cell r="L10">
            <v>37</v>
          </cell>
          <cell r="M10">
            <v>7.4</v>
          </cell>
          <cell r="N10">
            <v>10.6</v>
          </cell>
          <cell r="O10">
            <v>15.6</v>
          </cell>
          <cell r="P10">
            <v>13.8</v>
          </cell>
          <cell r="Q10">
            <v>7.8</v>
          </cell>
        </row>
        <row r="11">
          <cell r="B11">
            <v>274.2</v>
          </cell>
          <cell r="C11">
            <v>91.4</v>
          </cell>
          <cell r="D11">
            <v>11.8</v>
          </cell>
          <cell r="E11">
            <v>5.8</v>
          </cell>
          <cell r="F11">
            <v>24.8</v>
          </cell>
          <cell r="H11">
            <v>13.2</v>
          </cell>
          <cell r="I11">
            <v>1.8</v>
          </cell>
          <cell r="J11">
            <v>34.6</v>
          </cell>
          <cell r="K11">
            <v>20.8</v>
          </cell>
          <cell r="L11">
            <v>30</v>
          </cell>
          <cell r="M11">
            <v>5</v>
          </cell>
          <cell r="N11">
            <v>6.4</v>
          </cell>
          <cell r="O11">
            <v>13.4</v>
          </cell>
          <cell r="P11">
            <v>10.4</v>
          </cell>
          <cell r="Q11">
            <v>5.8</v>
          </cell>
        </row>
        <row r="12">
          <cell r="B12">
            <v>220.8</v>
          </cell>
          <cell r="C12">
            <v>72</v>
          </cell>
          <cell r="D12">
            <v>9.1999999999999993</v>
          </cell>
          <cell r="E12">
            <v>4.4000000000000004</v>
          </cell>
          <cell r="F12">
            <v>16</v>
          </cell>
          <cell r="H12">
            <v>12.6</v>
          </cell>
          <cell r="I12">
            <v>1.6</v>
          </cell>
          <cell r="J12">
            <v>35</v>
          </cell>
          <cell r="K12">
            <v>16.399999999999999</v>
          </cell>
          <cell r="L12">
            <v>18.600000000000001</v>
          </cell>
          <cell r="M12">
            <v>3</v>
          </cell>
          <cell r="N12">
            <v>5.4</v>
          </cell>
          <cell r="O12">
            <v>6.2</v>
          </cell>
          <cell r="P12">
            <v>8</v>
          </cell>
          <cell r="Q12">
            <v>3</v>
          </cell>
        </row>
        <row r="13">
          <cell r="B13">
            <v>93.2</v>
          </cell>
          <cell r="C13">
            <v>26.2</v>
          </cell>
          <cell r="D13">
            <v>5</v>
          </cell>
          <cell r="E13">
            <v>1</v>
          </cell>
          <cell r="F13">
            <v>8.1999999999999993</v>
          </cell>
          <cell r="H13">
            <v>3.6</v>
          </cell>
          <cell r="I13">
            <v>2.4</v>
          </cell>
          <cell r="J13">
            <v>15.4</v>
          </cell>
          <cell r="K13">
            <v>6.8</v>
          </cell>
          <cell r="L13">
            <v>6.6</v>
          </cell>
          <cell r="M13">
            <v>1.4</v>
          </cell>
          <cell r="N13">
            <v>2.6</v>
          </cell>
          <cell r="O13">
            <v>6.2</v>
          </cell>
          <cell r="P13">
            <v>5.4</v>
          </cell>
          <cell r="Q13">
            <v>1.8</v>
          </cell>
        </row>
        <row r="14">
          <cell r="B14">
            <v>32</v>
          </cell>
          <cell r="C14">
            <v>9.4</v>
          </cell>
          <cell r="D14">
            <v>2.2000000000000002</v>
          </cell>
          <cell r="E14">
            <v>1.2</v>
          </cell>
          <cell r="F14">
            <v>1.2</v>
          </cell>
          <cell r="H14">
            <v>0.4</v>
          </cell>
          <cell r="I14">
            <v>0.4</v>
          </cell>
          <cell r="J14">
            <v>5.2</v>
          </cell>
          <cell r="K14">
            <v>2.2000000000000002</v>
          </cell>
          <cell r="L14">
            <v>1.4</v>
          </cell>
          <cell r="M14">
            <v>0.2</v>
          </cell>
          <cell r="N14">
            <v>0.6</v>
          </cell>
          <cell r="O14">
            <v>3.6</v>
          </cell>
          <cell r="P14">
            <v>1.2</v>
          </cell>
          <cell r="Q14">
            <v>0.6</v>
          </cell>
        </row>
        <row r="15">
          <cell r="B15">
            <v>24.2</v>
          </cell>
          <cell r="C15">
            <v>6</v>
          </cell>
          <cell r="D15">
            <v>1.2</v>
          </cell>
          <cell r="E15" t="str">
            <v>0</v>
          </cell>
          <cell r="F15">
            <v>1.6</v>
          </cell>
          <cell r="H15">
            <v>1</v>
          </cell>
          <cell r="I15">
            <v>0.2</v>
          </cell>
          <cell r="J15">
            <v>3.6</v>
          </cell>
          <cell r="K15">
            <v>4</v>
          </cell>
          <cell r="L15">
            <v>1.4</v>
          </cell>
          <cell r="M15" t="str">
            <v>0</v>
          </cell>
          <cell r="N15">
            <v>0.6</v>
          </cell>
          <cell r="O15">
            <v>1</v>
          </cell>
          <cell r="P15">
            <v>0.8</v>
          </cell>
          <cell r="Q15">
            <v>0.2</v>
          </cell>
        </row>
        <row r="16">
          <cell r="B16">
            <v>66.400000000000006</v>
          </cell>
          <cell r="C16">
            <v>23.2</v>
          </cell>
          <cell r="D16">
            <v>2</v>
          </cell>
          <cell r="E16">
            <v>1.4</v>
          </cell>
          <cell r="F16">
            <v>5</v>
          </cell>
          <cell r="H16">
            <v>3</v>
          </cell>
          <cell r="I16">
            <v>0.6</v>
          </cell>
          <cell r="J16">
            <v>11.6</v>
          </cell>
          <cell r="K16">
            <v>3.4</v>
          </cell>
          <cell r="L16">
            <v>5.4</v>
          </cell>
          <cell r="M16" t="str">
            <v>0</v>
          </cell>
          <cell r="N16">
            <v>1</v>
          </cell>
          <cell r="O16">
            <v>6.2</v>
          </cell>
          <cell r="P16">
            <v>1.4</v>
          </cell>
          <cell r="Q16">
            <v>0.6</v>
          </cell>
        </row>
        <row r="17">
          <cell r="B17">
            <v>103.8</v>
          </cell>
          <cell r="C17">
            <v>40.799999999999997</v>
          </cell>
          <cell r="D17">
            <v>4.4000000000000004</v>
          </cell>
          <cell r="E17">
            <v>2.2000000000000002</v>
          </cell>
          <cell r="F17">
            <v>11</v>
          </cell>
          <cell r="H17">
            <v>6.2</v>
          </cell>
          <cell r="I17">
            <v>1.8</v>
          </cell>
          <cell r="J17">
            <v>9.1999999999999993</v>
          </cell>
          <cell r="K17">
            <v>4.5999999999999996</v>
          </cell>
          <cell r="L17">
            <v>8.6</v>
          </cell>
          <cell r="M17">
            <v>1.6</v>
          </cell>
          <cell r="N17">
            <v>3.2</v>
          </cell>
          <cell r="O17">
            <v>13.4</v>
          </cell>
          <cell r="P17">
            <v>4.2</v>
          </cell>
          <cell r="Q17" t="str">
            <v>0</v>
          </cell>
        </row>
        <row r="18">
          <cell r="B18">
            <v>90.6</v>
          </cell>
          <cell r="C18">
            <v>27</v>
          </cell>
          <cell r="D18">
            <v>3.8</v>
          </cell>
          <cell r="E18">
            <v>1.2</v>
          </cell>
          <cell r="F18">
            <v>7.8</v>
          </cell>
          <cell r="H18">
            <v>2</v>
          </cell>
          <cell r="I18">
            <v>0.4</v>
          </cell>
          <cell r="J18">
            <v>10.8</v>
          </cell>
          <cell r="K18">
            <v>4</v>
          </cell>
          <cell r="L18">
            <v>7.8</v>
          </cell>
          <cell r="M18">
            <v>0.8</v>
          </cell>
          <cell r="N18">
            <v>2.2000000000000002</v>
          </cell>
          <cell r="O18">
            <v>11</v>
          </cell>
          <cell r="P18">
            <v>3.6</v>
          </cell>
          <cell r="Q18">
            <v>1.4</v>
          </cell>
        </row>
        <row r="19">
          <cell r="B19">
            <v>12</v>
          </cell>
          <cell r="C19">
            <v>1.8</v>
          </cell>
          <cell r="D19">
            <v>0.2</v>
          </cell>
          <cell r="E19">
            <v>0.2</v>
          </cell>
          <cell r="F19">
            <v>0.2</v>
          </cell>
          <cell r="H19">
            <v>0.4</v>
          </cell>
          <cell r="I19">
            <v>0.2</v>
          </cell>
          <cell r="J19">
            <v>2.8</v>
          </cell>
          <cell r="K19">
            <v>1</v>
          </cell>
          <cell r="L19">
            <v>1</v>
          </cell>
          <cell r="M19">
            <v>0.4</v>
          </cell>
          <cell r="N19">
            <v>0.4</v>
          </cell>
          <cell r="O19">
            <v>0.6</v>
          </cell>
          <cell r="P19">
            <v>0.8</v>
          </cell>
          <cell r="Q19" t="str">
            <v>0</v>
          </cell>
        </row>
        <row r="20">
          <cell r="B20">
            <v>105.6</v>
          </cell>
          <cell r="C20">
            <v>35.799999999999997</v>
          </cell>
          <cell r="D20">
            <v>5.8</v>
          </cell>
          <cell r="E20">
            <v>1.8</v>
          </cell>
          <cell r="F20">
            <v>9.6</v>
          </cell>
          <cell r="H20">
            <v>4.4000000000000004</v>
          </cell>
          <cell r="I20">
            <v>0.8</v>
          </cell>
          <cell r="J20">
            <v>14.2</v>
          </cell>
          <cell r="K20">
            <v>7.4</v>
          </cell>
          <cell r="L20">
            <v>10.4</v>
          </cell>
          <cell r="M20">
            <v>1</v>
          </cell>
          <cell r="N20">
            <v>2.2000000000000002</v>
          </cell>
          <cell r="O20">
            <v>4.8</v>
          </cell>
          <cell r="P20">
            <v>4</v>
          </cell>
          <cell r="Q20">
            <v>1.2</v>
          </cell>
        </row>
        <row r="21">
          <cell r="B21">
            <v>85.8</v>
          </cell>
          <cell r="C21">
            <v>29.8</v>
          </cell>
          <cell r="D21">
            <v>4.4000000000000004</v>
          </cell>
          <cell r="E21">
            <v>3.8</v>
          </cell>
          <cell r="F21">
            <v>6.6</v>
          </cell>
          <cell r="H21">
            <v>3</v>
          </cell>
          <cell r="I21">
            <v>0.8</v>
          </cell>
          <cell r="J21">
            <v>10</v>
          </cell>
          <cell r="K21">
            <v>8</v>
          </cell>
          <cell r="L21">
            <v>5.8</v>
          </cell>
          <cell r="M21">
            <v>2.4</v>
          </cell>
          <cell r="N21">
            <v>2.4</v>
          </cell>
          <cell r="O21">
            <v>3.6</v>
          </cell>
          <cell r="P21">
            <v>1.4</v>
          </cell>
          <cell r="Q21">
            <v>1.8</v>
          </cell>
        </row>
        <row r="22">
          <cell r="B22">
            <v>63.2</v>
          </cell>
          <cell r="C22">
            <v>22.4</v>
          </cell>
          <cell r="D22">
            <v>3.6</v>
          </cell>
          <cell r="E22">
            <v>1.6</v>
          </cell>
          <cell r="F22">
            <v>6.6</v>
          </cell>
          <cell r="H22">
            <v>2.2000000000000002</v>
          </cell>
          <cell r="I22">
            <v>0.8</v>
          </cell>
          <cell r="J22">
            <v>9.6</v>
          </cell>
          <cell r="K22">
            <v>6.6</v>
          </cell>
          <cell r="L22">
            <v>6.4</v>
          </cell>
          <cell r="M22">
            <v>0.8</v>
          </cell>
          <cell r="N22">
            <v>0.8</v>
          </cell>
          <cell r="O22">
            <v>2.2000000000000002</v>
          </cell>
          <cell r="P22">
            <v>1</v>
          </cell>
          <cell r="Q22">
            <v>1.4</v>
          </cell>
        </row>
        <row r="23">
          <cell r="B23">
            <v>111</v>
          </cell>
          <cell r="C23">
            <v>36</v>
          </cell>
          <cell r="D23">
            <v>5.6</v>
          </cell>
          <cell r="E23">
            <v>3.2</v>
          </cell>
          <cell r="F23">
            <v>9.1999999999999993</v>
          </cell>
          <cell r="H23">
            <v>5.8</v>
          </cell>
          <cell r="I23">
            <v>1.2</v>
          </cell>
          <cell r="J23">
            <v>19.399999999999999</v>
          </cell>
          <cell r="K23">
            <v>8.6</v>
          </cell>
          <cell r="L23">
            <v>11.6</v>
          </cell>
          <cell r="M23">
            <v>2</v>
          </cell>
          <cell r="N23">
            <v>3.4</v>
          </cell>
          <cell r="O23">
            <v>2</v>
          </cell>
          <cell r="P23">
            <v>4.8</v>
          </cell>
          <cell r="Q23">
            <v>0.8</v>
          </cell>
        </row>
        <row r="24">
          <cell r="B24">
            <v>108.6</v>
          </cell>
          <cell r="C24">
            <v>30.6</v>
          </cell>
          <cell r="D24">
            <v>3</v>
          </cell>
          <cell r="E24">
            <v>2.6</v>
          </cell>
          <cell r="F24">
            <v>8.1999999999999993</v>
          </cell>
          <cell r="H24">
            <v>3.6</v>
          </cell>
          <cell r="I24">
            <v>0.2</v>
          </cell>
          <cell r="J24">
            <v>17.2</v>
          </cell>
          <cell r="K24">
            <v>7.8</v>
          </cell>
          <cell r="L24">
            <v>10.4</v>
          </cell>
          <cell r="M24">
            <v>1.6</v>
          </cell>
          <cell r="N24">
            <v>2</v>
          </cell>
          <cell r="O24">
            <v>3.2</v>
          </cell>
          <cell r="P24">
            <v>3.8</v>
          </cell>
          <cell r="Q24">
            <v>2.4</v>
          </cell>
        </row>
        <row r="25">
          <cell r="B25">
            <v>101.2</v>
          </cell>
          <cell r="C25">
            <v>37</v>
          </cell>
          <cell r="D25">
            <v>5</v>
          </cell>
          <cell r="E25">
            <v>3.4</v>
          </cell>
          <cell r="F25">
            <v>10</v>
          </cell>
          <cell r="H25">
            <v>5.8</v>
          </cell>
          <cell r="I25">
            <v>2.6</v>
          </cell>
          <cell r="J25">
            <v>13.8</v>
          </cell>
          <cell r="K25">
            <v>5.2</v>
          </cell>
          <cell r="L25">
            <v>4.2</v>
          </cell>
          <cell r="M25">
            <v>2.2000000000000002</v>
          </cell>
          <cell r="N25">
            <v>2</v>
          </cell>
          <cell r="O25">
            <v>4.8</v>
          </cell>
          <cell r="P25">
            <v>6</v>
          </cell>
          <cell r="Q25">
            <v>2.6</v>
          </cell>
        </row>
        <row r="26">
          <cell r="B26">
            <v>102.2</v>
          </cell>
          <cell r="C26">
            <v>32.799999999999997</v>
          </cell>
          <cell r="D26">
            <v>4.8</v>
          </cell>
          <cell r="E26">
            <v>2</v>
          </cell>
          <cell r="F26">
            <v>8.1999999999999993</v>
          </cell>
          <cell r="H26">
            <v>3</v>
          </cell>
          <cell r="I26">
            <v>1.6</v>
          </cell>
          <cell r="J26">
            <v>14.2</v>
          </cell>
          <cell r="K26">
            <v>6.4</v>
          </cell>
          <cell r="L26">
            <v>7</v>
          </cell>
          <cell r="M26">
            <v>2.8</v>
          </cell>
          <cell r="N26">
            <v>2.6</v>
          </cell>
          <cell r="O26">
            <v>3</v>
          </cell>
          <cell r="P26">
            <v>3</v>
          </cell>
          <cell r="Q26">
            <v>2.8</v>
          </cell>
        </row>
        <row r="27">
          <cell r="B27">
            <v>138.4</v>
          </cell>
          <cell r="C27">
            <v>40.6</v>
          </cell>
          <cell r="D27">
            <v>4.5999999999999996</v>
          </cell>
          <cell r="E27">
            <v>2.4</v>
          </cell>
          <cell r="F27">
            <v>11.4</v>
          </cell>
          <cell r="H27">
            <v>4.2</v>
          </cell>
          <cell r="I27">
            <v>1.8</v>
          </cell>
          <cell r="J27">
            <v>21</v>
          </cell>
          <cell r="K27">
            <v>9</v>
          </cell>
          <cell r="L27">
            <v>15.8</v>
          </cell>
          <cell r="M27">
            <v>2.4</v>
          </cell>
          <cell r="N27">
            <v>4.4000000000000004</v>
          </cell>
          <cell r="O27">
            <v>5.8</v>
          </cell>
          <cell r="P27">
            <v>5.6</v>
          </cell>
          <cell r="Q27">
            <v>2</v>
          </cell>
        </row>
        <row r="28">
          <cell r="B28">
            <v>74.400000000000006</v>
          </cell>
          <cell r="C28">
            <v>22</v>
          </cell>
          <cell r="D28">
            <v>1.8</v>
          </cell>
          <cell r="E28">
            <v>1.8</v>
          </cell>
          <cell r="F28">
            <v>4</v>
          </cell>
          <cell r="H28">
            <v>1.8</v>
          </cell>
          <cell r="I28">
            <v>0.6</v>
          </cell>
          <cell r="J28">
            <v>12</v>
          </cell>
          <cell r="K28">
            <v>9</v>
          </cell>
          <cell r="L28">
            <v>5.2</v>
          </cell>
          <cell r="M28">
            <v>0.6</v>
          </cell>
          <cell r="N28">
            <v>1.2</v>
          </cell>
          <cell r="O28">
            <v>2.6</v>
          </cell>
          <cell r="P28">
            <v>3.6</v>
          </cell>
          <cell r="Q28">
            <v>2.8</v>
          </cell>
        </row>
        <row r="29">
          <cell r="B29">
            <v>36.200000000000003</v>
          </cell>
          <cell r="C29">
            <v>9</v>
          </cell>
          <cell r="D29">
            <v>1.2</v>
          </cell>
          <cell r="E29">
            <v>1.4</v>
          </cell>
          <cell r="F29">
            <v>1.6</v>
          </cell>
          <cell r="H29">
            <v>1</v>
          </cell>
          <cell r="I29">
            <v>0.4</v>
          </cell>
          <cell r="J29">
            <v>3.8</v>
          </cell>
          <cell r="K29">
            <v>4.2</v>
          </cell>
          <cell r="L29">
            <v>2.4</v>
          </cell>
          <cell r="M29">
            <v>0.2</v>
          </cell>
          <cell r="N29">
            <v>0.8</v>
          </cell>
          <cell r="O29">
            <v>2.2000000000000002</v>
          </cell>
          <cell r="P29">
            <v>1.4</v>
          </cell>
          <cell r="Q29">
            <v>1.6</v>
          </cell>
        </row>
        <row r="30">
          <cell r="B30">
            <v>147.4</v>
          </cell>
          <cell r="C30">
            <v>37.799999999999997</v>
          </cell>
          <cell r="D30">
            <v>4.2</v>
          </cell>
          <cell r="E30">
            <v>2.8</v>
          </cell>
          <cell r="F30">
            <v>10.8</v>
          </cell>
          <cell r="H30">
            <v>3</v>
          </cell>
          <cell r="I30">
            <v>2</v>
          </cell>
          <cell r="J30">
            <v>21.8</v>
          </cell>
          <cell r="K30">
            <v>16.8</v>
          </cell>
          <cell r="L30">
            <v>12.2</v>
          </cell>
          <cell r="M30">
            <v>2.2000000000000002</v>
          </cell>
          <cell r="N30">
            <v>3.2</v>
          </cell>
          <cell r="O30">
            <v>5.6</v>
          </cell>
          <cell r="P30">
            <v>6.8</v>
          </cell>
          <cell r="Q30">
            <v>3.8</v>
          </cell>
        </row>
        <row r="31">
          <cell r="B31">
            <v>70</v>
          </cell>
          <cell r="C31">
            <v>22.6</v>
          </cell>
          <cell r="D31">
            <v>2.4</v>
          </cell>
          <cell r="E31">
            <v>0.8</v>
          </cell>
          <cell r="F31">
            <v>5.2</v>
          </cell>
          <cell r="H31">
            <v>3</v>
          </cell>
          <cell r="I31">
            <v>1.8</v>
          </cell>
          <cell r="J31">
            <v>12.4</v>
          </cell>
          <cell r="K31">
            <v>5.8</v>
          </cell>
          <cell r="L31">
            <v>2</v>
          </cell>
          <cell r="M31">
            <v>1</v>
          </cell>
          <cell r="N31">
            <v>1.4</v>
          </cell>
          <cell r="O31">
            <v>2.2000000000000002</v>
          </cell>
          <cell r="P31">
            <v>2.8</v>
          </cell>
          <cell r="Q31">
            <v>1.6</v>
          </cell>
        </row>
        <row r="32">
          <cell r="B32">
            <v>148</v>
          </cell>
          <cell r="C32">
            <v>41.6</v>
          </cell>
          <cell r="D32">
            <v>4.8</v>
          </cell>
          <cell r="E32">
            <v>1.8</v>
          </cell>
          <cell r="F32">
            <v>11.6</v>
          </cell>
          <cell r="H32">
            <v>6.2</v>
          </cell>
          <cell r="I32">
            <v>2</v>
          </cell>
          <cell r="J32">
            <v>19.2</v>
          </cell>
          <cell r="K32">
            <v>14.4</v>
          </cell>
          <cell r="L32">
            <v>11.4</v>
          </cell>
          <cell r="M32">
            <v>2.4</v>
          </cell>
          <cell r="N32">
            <v>4.2</v>
          </cell>
          <cell r="O32">
            <v>3.2</v>
          </cell>
          <cell r="P32">
            <v>6</v>
          </cell>
          <cell r="Q32">
            <v>4</v>
          </cell>
        </row>
        <row r="33">
          <cell r="B33">
            <v>43</v>
          </cell>
          <cell r="C33">
            <v>16.600000000000001</v>
          </cell>
          <cell r="D33">
            <v>1.2</v>
          </cell>
          <cell r="E33">
            <v>1.4</v>
          </cell>
          <cell r="F33">
            <v>3.4</v>
          </cell>
          <cell r="H33">
            <v>2.8</v>
          </cell>
          <cell r="I33">
            <v>0.4</v>
          </cell>
          <cell r="J33">
            <v>6.8</v>
          </cell>
          <cell r="K33">
            <v>2.4</v>
          </cell>
          <cell r="L33">
            <v>1.4</v>
          </cell>
          <cell r="M33">
            <v>0.4</v>
          </cell>
          <cell r="N33">
            <v>1</v>
          </cell>
          <cell r="O33">
            <v>2.6</v>
          </cell>
          <cell r="P33">
            <v>1.2</v>
          </cell>
          <cell r="Q33">
            <v>0.4</v>
          </cell>
        </row>
        <row r="34">
          <cell r="B34">
            <v>61.2</v>
          </cell>
          <cell r="C34">
            <v>18.600000000000001</v>
          </cell>
          <cell r="D34">
            <v>2.2000000000000002</v>
          </cell>
          <cell r="E34">
            <v>0.8</v>
          </cell>
          <cell r="F34">
            <v>6.8</v>
          </cell>
          <cell r="H34">
            <v>2.2000000000000002</v>
          </cell>
          <cell r="I34">
            <v>0.8</v>
          </cell>
          <cell r="J34">
            <v>7.2</v>
          </cell>
          <cell r="K34">
            <v>6</v>
          </cell>
          <cell r="L34">
            <v>3</v>
          </cell>
          <cell r="M34">
            <v>0.2</v>
          </cell>
          <cell r="N34">
            <v>1.8</v>
          </cell>
          <cell r="O34">
            <v>3.6</v>
          </cell>
          <cell r="P34">
            <v>2.4</v>
          </cell>
          <cell r="Q34">
            <v>1.4</v>
          </cell>
        </row>
        <row r="35">
          <cell r="B35">
            <v>25.8</v>
          </cell>
          <cell r="C35">
            <v>7.2</v>
          </cell>
          <cell r="D35">
            <v>1.2</v>
          </cell>
          <cell r="E35">
            <v>0.4</v>
          </cell>
          <cell r="F35">
            <v>2.6</v>
          </cell>
          <cell r="H35">
            <v>1.4</v>
          </cell>
          <cell r="I35" t="str">
            <v>0</v>
          </cell>
          <cell r="J35">
            <v>5.8</v>
          </cell>
          <cell r="K35">
            <v>2.2000000000000002</v>
          </cell>
          <cell r="L35">
            <v>1</v>
          </cell>
          <cell r="M35">
            <v>0.4</v>
          </cell>
          <cell r="N35">
            <v>0.2</v>
          </cell>
          <cell r="O35">
            <v>0.4</v>
          </cell>
          <cell r="P35">
            <v>0.6</v>
          </cell>
          <cell r="Q35">
            <v>0.4</v>
          </cell>
        </row>
        <row r="36">
          <cell r="B36">
            <v>24.6</v>
          </cell>
          <cell r="C36">
            <v>9.6</v>
          </cell>
          <cell r="D36">
            <v>0.8</v>
          </cell>
          <cell r="E36">
            <v>0.2</v>
          </cell>
          <cell r="F36">
            <v>3</v>
          </cell>
          <cell r="H36">
            <v>1.8</v>
          </cell>
          <cell r="I36">
            <v>0.2</v>
          </cell>
          <cell r="J36">
            <v>3.2</v>
          </cell>
          <cell r="K36">
            <v>2.8</v>
          </cell>
          <cell r="L36">
            <v>1</v>
          </cell>
          <cell r="M36">
            <v>0.4</v>
          </cell>
          <cell r="N36">
            <v>1</v>
          </cell>
          <cell r="O36">
            <v>0.6</v>
          </cell>
          <cell r="P36">
            <v>0.4</v>
          </cell>
          <cell r="Q36" t="str">
            <v>0</v>
          </cell>
        </row>
        <row r="37">
          <cell r="B37">
            <v>92.8</v>
          </cell>
          <cell r="C37">
            <v>27</v>
          </cell>
          <cell r="D37">
            <v>2.4</v>
          </cell>
          <cell r="E37">
            <v>1.6</v>
          </cell>
          <cell r="F37">
            <v>6</v>
          </cell>
          <cell r="H37">
            <v>2.8</v>
          </cell>
          <cell r="I37">
            <v>1.6</v>
          </cell>
          <cell r="J37">
            <v>10.6</v>
          </cell>
          <cell r="K37">
            <v>9</v>
          </cell>
          <cell r="L37">
            <v>6.6</v>
          </cell>
          <cell r="M37">
            <v>1.6</v>
          </cell>
          <cell r="N37">
            <v>3</v>
          </cell>
          <cell r="O37">
            <v>2.2000000000000002</v>
          </cell>
          <cell r="P37">
            <v>2.8</v>
          </cell>
          <cell r="Q37">
            <v>3</v>
          </cell>
        </row>
        <row r="38">
          <cell r="B38">
            <v>141.6</v>
          </cell>
          <cell r="C38">
            <v>40.4</v>
          </cell>
          <cell r="D38">
            <v>5.4</v>
          </cell>
          <cell r="E38">
            <v>1.8</v>
          </cell>
          <cell r="F38">
            <v>10.6</v>
          </cell>
          <cell r="H38">
            <v>4.4000000000000004</v>
          </cell>
          <cell r="I38">
            <v>0.6</v>
          </cell>
          <cell r="J38">
            <v>24.2</v>
          </cell>
          <cell r="K38">
            <v>11.2</v>
          </cell>
          <cell r="L38">
            <v>11.6</v>
          </cell>
          <cell r="M38">
            <v>0.6</v>
          </cell>
          <cell r="N38">
            <v>3.6</v>
          </cell>
          <cell r="O38">
            <v>10.8</v>
          </cell>
          <cell r="P38">
            <v>5.8</v>
          </cell>
          <cell r="Q38">
            <v>2.6</v>
          </cell>
        </row>
        <row r="39">
          <cell r="B39">
            <v>55.4</v>
          </cell>
          <cell r="C39">
            <v>12.6</v>
          </cell>
          <cell r="D39">
            <v>1.2</v>
          </cell>
          <cell r="E39">
            <v>0.4</v>
          </cell>
          <cell r="F39">
            <v>2.6</v>
          </cell>
          <cell r="H39">
            <v>1.6</v>
          </cell>
          <cell r="I39">
            <v>1</v>
          </cell>
          <cell r="J39">
            <v>9.6</v>
          </cell>
          <cell r="K39">
            <v>3.2</v>
          </cell>
          <cell r="L39">
            <v>4</v>
          </cell>
          <cell r="M39">
            <v>0.8</v>
          </cell>
          <cell r="N39">
            <v>1.6</v>
          </cell>
          <cell r="O39">
            <v>2.6</v>
          </cell>
          <cell r="P39">
            <v>2.2000000000000002</v>
          </cell>
          <cell r="Q39">
            <v>0.4</v>
          </cell>
        </row>
        <row r="40">
          <cell r="B40">
            <v>170.8</v>
          </cell>
          <cell r="C40">
            <v>42.4</v>
          </cell>
          <cell r="D40">
            <v>5.2</v>
          </cell>
          <cell r="E40">
            <v>2.8</v>
          </cell>
          <cell r="F40">
            <v>7.6</v>
          </cell>
          <cell r="H40">
            <v>5.6</v>
          </cell>
          <cell r="I40">
            <v>3.4</v>
          </cell>
          <cell r="J40">
            <v>23.2</v>
          </cell>
          <cell r="K40">
            <v>13.6</v>
          </cell>
          <cell r="L40">
            <v>14.8</v>
          </cell>
          <cell r="M40">
            <v>2.4</v>
          </cell>
          <cell r="N40">
            <v>4</v>
          </cell>
          <cell r="O40">
            <v>9.6</v>
          </cell>
          <cell r="P40">
            <v>6.4</v>
          </cell>
          <cell r="Q40">
            <v>4.4000000000000004</v>
          </cell>
        </row>
        <row r="41">
          <cell r="B41">
            <v>92.2</v>
          </cell>
          <cell r="C41">
            <v>28.6</v>
          </cell>
          <cell r="D41">
            <v>3.2</v>
          </cell>
          <cell r="E41">
            <v>2.6</v>
          </cell>
          <cell r="F41">
            <v>8.6</v>
          </cell>
          <cell r="H41">
            <v>5.4</v>
          </cell>
          <cell r="I41">
            <v>0.8</v>
          </cell>
          <cell r="J41">
            <v>10.8</v>
          </cell>
          <cell r="K41">
            <v>8.8000000000000007</v>
          </cell>
          <cell r="L41">
            <v>7.2</v>
          </cell>
          <cell r="M41">
            <v>0.8</v>
          </cell>
          <cell r="N41">
            <v>0.6</v>
          </cell>
          <cell r="O41">
            <v>4.4000000000000004</v>
          </cell>
          <cell r="P41">
            <v>2.4</v>
          </cell>
          <cell r="Q41">
            <v>1.8</v>
          </cell>
        </row>
        <row r="42">
          <cell r="B42">
            <v>29.8</v>
          </cell>
          <cell r="C42">
            <v>8.1999999999999993</v>
          </cell>
          <cell r="D42">
            <v>1.4</v>
          </cell>
          <cell r="E42">
            <v>0.8</v>
          </cell>
          <cell r="F42">
            <v>1</v>
          </cell>
          <cell r="H42">
            <v>0.8</v>
          </cell>
          <cell r="I42">
            <v>0.6</v>
          </cell>
          <cell r="J42">
            <v>5.2</v>
          </cell>
          <cell r="K42">
            <v>2.4</v>
          </cell>
          <cell r="L42">
            <v>2.4</v>
          </cell>
          <cell r="M42">
            <v>0.4</v>
          </cell>
          <cell r="N42">
            <v>0.2</v>
          </cell>
          <cell r="O42">
            <v>2.2000000000000002</v>
          </cell>
          <cell r="P42">
            <v>1.2</v>
          </cell>
          <cell r="Q42">
            <v>1.2</v>
          </cell>
        </row>
        <row r="43">
          <cell r="B43">
            <v>2052.4</v>
          </cell>
          <cell r="C43">
            <v>671.4</v>
          </cell>
          <cell r="D43">
            <v>101.2</v>
          </cell>
          <cell r="E43">
            <v>53.8</v>
          </cell>
          <cell r="F43">
            <v>148</v>
          </cell>
          <cell r="H43">
            <v>107.2</v>
          </cell>
          <cell r="I43">
            <v>22.4</v>
          </cell>
          <cell r="J43">
            <v>296</v>
          </cell>
          <cell r="K43">
            <v>156</v>
          </cell>
          <cell r="L43">
            <v>160.19999999999999</v>
          </cell>
          <cell r="M43">
            <v>35.200000000000003</v>
          </cell>
          <cell r="N43">
            <v>46.2</v>
          </cell>
          <cell r="O43">
            <v>88.2</v>
          </cell>
          <cell r="P43">
            <v>74.599999999999994</v>
          </cell>
          <cell r="Q43">
            <v>32.4</v>
          </cell>
        </row>
        <row r="44">
          <cell r="B44">
            <v>1093.4000000000001</v>
          </cell>
          <cell r="C44">
            <v>358.8</v>
          </cell>
          <cell r="D44">
            <v>43.6</v>
          </cell>
          <cell r="E44">
            <v>22.8</v>
          </cell>
          <cell r="F44">
            <v>94.8</v>
          </cell>
          <cell r="H44">
            <v>50.2</v>
          </cell>
          <cell r="I44">
            <v>11</v>
          </cell>
          <cell r="J44">
            <v>145.19999999999999</v>
          </cell>
          <cell r="K44">
            <v>68</v>
          </cell>
          <cell r="L44">
            <v>93.8</v>
          </cell>
          <cell r="M44">
            <v>17.399999999999999</v>
          </cell>
          <cell r="N44">
            <v>28.2</v>
          </cell>
          <cell r="O44">
            <v>62</v>
          </cell>
          <cell r="P44">
            <v>47.2</v>
          </cell>
          <cell r="Q44">
            <v>20</v>
          </cell>
        </row>
        <row r="45">
          <cell r="B45">
            <v>584.79999999999995</v>
          </cell>
          <cell r="C45">
            <v>188.4</v>
          </cell>
          <cell r="D45">
            <v>24.4</v>
          </cell>
          <cell r="E45">
            <v>11.6</v>
          </cell>
          <cell r="F45">
            <v>49.6</v>
          </cell>
          <cell r="H45">
            <v>26.4</v>
          </cell>
          <cell r="I45">
            <v>5.4</v>
          </cell>
          <cell r="J45">
            <v>83.4</v>
          </cell>
          <cell r="K45">
            <v>47.6</v>
          </cell>
          <cell r="L45">
            <v>43.4</v>
          </cell>
          <cell r="M45">
            <v>8.8000000000000007</v>
          </cell>
          <cell r="N45">
            <v>14.6</v>
          </cell>
          <cell r="O45">
            <v>22.8</v>
          </cell>
          <cell r="P45">
            <v>18.399999999999999</v>
          </cell>
          <cell r="Q45">
            <v>10</v>
          </cell>
        </row>
        <row r="46">
          <cell r="B46">
            <v>1243</v>
          </cell>
          <cell r="C46">
            <v>353.8</v>
          </cell>
          <cell r="D46">
            <v>42.2</v>
          </cell>
          <cell r="E46">
            <v>23.8</v>
          </cell>
          <cell r="F46">
            <v>85.4</v>
          </cell>
          <cell r="H46">
            <v>43.4</v>
          </cell>
          <cell r="I46">
            <v>20</v>
          </cell>
          <cell r="J46">
            <v>175.8</v>
          </cell>
          <cell r="K46">
            <v>108.8</v>
          </cell>
          <cell r="L46">
            <v>96.2</v>
          </cell>
          <cell r="M46">
            <v>16.2</v>
          </cell>
          <cell r="N46">
            <v>30</v>
          </cell>
          <cell r="O46">
            <v>54.4</v>
          </cell>
          <cell r="P46">
            <v>51.6</v>
          </cell>
          <cell r="Q46">
            <v>31.8</v>
          </cell>
        </row>
        <row r="47">
          <cell r="B47">
            <v>215.8</v>
          </cell>
          <cell r="C47">
            <v>64.8</v>
          </cell>
          <cell r="D47">
            <v>10.4</v>
          </cell>
          <cell r="E47">
            <v>4.5</v>
          </cell>
          <cell r="F47">
            <v>16</v>
          </cell>
          <cell r="H47">
            <v>8</v>
          </cell>
          <cell r="I47">
            <v>3.6</v>
          </cell>
          <cell r="J47">
            <v>35.799999999999997</v>
          </cell>
          <cell r="K47">
            <v>16.399999999999999</v>
          </cell>
          <cell r="L47">
            <v>14.8</v>
          </cell>
          <cell r="M47">
            <v>1.6</v>
          </cell>
          <cell r="N47">
            <v>4.8</v>
          </cell>
          <cell r="O47">
            <v>17</v>
          </cell>
          <cell r="P47">
            <v>8.8000000000000007</v>
          </cell>
          <cell r="Q47">
            <v>3.2</v>
          </cell>
        </row>
        <row r="48">
          <cell r="B48">
            <v>730.6</v>
          </cell>
          <cell r="C48">
            <v>200.8</v>
          </cell>
          <cell r="D48">
            <v>23.6</v>
          </cell>
          <cell r="E48">
            <v>11.8</v>
          </cell>
          <cell r="F48">
            <v>48</v>
          </cell>
          <cell r="H48">
            <v>26.8</v>
          </cell>
          <cell r="I48">
            <v>10</v>
          </cell>
          <cell r="J48">
            <v>102.8</v>
          </cell>
          <cell r="K48">
            <v>62.6</v>
          </cell>
          <cell r="L48">
            <v>58</v>
          </cell>
          <cell r="M48">
            <v>9</v>
          </cell>
          <cell r="N48">
            <v>17.2</v>
          </cell>
          <cell r="O48">
            <v>35</v>
          </cell>
          <cell r="P48">
            <v>26.8</v>
          </cell>
          <cell r="Q48">
            <v>17.399999999999999</v>
          </cell>
        </row>
      </sheetData>
      <sheetData sheetId="4">
        <row r="2">
          <cell r="B2">
            <v>9406</v>
          </cell>
          <cell r="C2">
            <v>2152.6</v>
          </cell>
          <cell r="D2">
            <v>214.6</v>
          </cell>
          <cell r="E2">
            <v>109.8</v>
          </cell>
          <cell r="F2">
            <v>275</v>
          </cell>
          <cell r="G2">
            <v>76.599999999999994</v>
          </cell>
          <cell r="H2">
            <v>375.4</v>
          </cell>
          <cell r="I2">
            <v>110.6</v>
          </cell>
          <cell r="J2">
            <v>1494.6</v>
          </cell>
          <cell r="K2">
            <v>817.4</v>
          </cell>
          <cell r="L2">
            <v>553</v>
          </cell>
          <cell r="M2">
            <v>68.2</v>
          </cell>
          <cell r="N2">
            <v>213.2</v>
          </cell>
          <cell r="O2">
            <v>1284.4000000000001</v>
          </cell>
          <cell r="P2">
            <v>246.8</v>
          </cell>
          <cell r="Q2">
            <v>68.400000000000006</v>
          </cell>
        </row>
        <row r="3">
          <cell r="B3">
            <v>1956</v>
          </cell>
          <cell r="C3">
            <v>486.6</v>
          </cell>
          <cell r="D3">
            <v>48.2</v>
          </cell>
          <cell r="E3">
            <v>26.8</v>
          </cell>
          <cell r="F3">
            <v>63</v>
          </cell>
          <cell r="G3">
            <v>20</v>
          </cell>
          <cell r="H3">
            <v>80.400000000000006</v>
          </cell>
          <cell r="I3">
            <v>25.6</v>
          </cell>
          <cell r="J3">
            <v>310.8</v>
          </cell>
          <cell r="K3">
            <v>163.19999999999999</v>
          </cell>
          <cell r="L3">
            <v>87.2</v>
          </cell>
          <cell r="M3">
            <v>14.4</v>
          </cell>
          <cell r="N3">
            <v>38.4</v>
          </cell>
          <cell r="O3">
            <v>259.60000000000002</v>
          </cell>
          <cell r="P3">
            <v>49.4</v>
          </cell>
          <cell r="Q3">
            <v>14</v>
          </cell>
        </row>
        <row r="4">
          <cell r="B4">
            <v>1279</v>
          </cell>
          <cell r="C4">
            <v>297.8</v>
          </cell>
          <cell r="D4">
            <v>31.6</v>
          </cell>
          <cell r="E4">
            <v>18.399999999999999</v>
          </cell>
          <cell r="F4">
            <v>38.200000000000003</v>
          </cell>
          <cell r="G4">
            <v>13.6</v>
          </cell>
          <cell r="H4">
            <v>48.6</v>
          </cell>
          <cell r="I4">
            <v>10.199999999999999</v>
          </cell>
          <cell r="J4">
            <v>206.8</v>
          </cell>
          <cell r="K4">
            <v>101</v>
          </cell>
          <cell r="L4">
            <v>71</v>
          </cell>
          <cell r="M4">
            <v>8.4</v>
          </cell>
          <cell r="N4">
            <v>25.8</v>
          </cell>
          <cell r="O4">
            <v>191.2</v>
          </cell>
          <cell r="P4">
            <v>37.6</v>
          </cell>
          <cell r="Q4">
            <v>9.8000000000000007</v>
          </cell>
        </row>
        <row r="5">
          <cell r="B5">
            <v>1430.4</v>
          </cell>
          <cell r="C5">
            <v>333.4</v>
          </cell>
          <cell r="D5">
            <v>27.4</v>
          </cell>
          <cell r="E5">
            <v>14.8</v>
          </cell>
          <cell r="F5">
            <v>47.6</v>
          </cell>
          <cell r="G5">
            <v>13.4</v>
          </cell>
          <cell r="H5">
            <v>61.8</v>
          </cell>
          <cell r="I5">
            <v>20.399999999999999</v>
          </cell>
          <cell r="J5">
            <v>231.8</v>
          </cell>
          <cell r="K5">
            <v>129.6</v>
          </cell>
          <cell r="L5">
            <v>83.2</v>
          </cell>
          <cell r="M5">
            <v>8.8000000000000007</v>
          </cell>
          <cell r="N5">
            <v>33.799999999999997</v>
          </cell>
          <cell r="O5">
            <v>142.80000000000001</v>
          </cell>
          <cell r="P5">
            <v>36.200000000000003</v>
          </cell>
          <cell r="Q5">
            <v>10.6</v>
          </cell>
        </row>
        <row r="6">
          <cell r="B6">
            <v>249.4</v>
          </cell>
          <cell r="C6">
            <v>55.4</v>
          </cell>
          <cell r="D6">
            <v>8.6</v>
          </cell>
          <cell r="E6">
            <v>2.8</v>
          </cell>
          <cell r="F6">
            <v>6</v>
          </cell>
          <cell r="G6">
            <v>2.6</v>
          </cell>
          <cell r="H6">
            <v>12.2</v>
          </cell>
          <cell r="I6">
            <v>2</v>
          </cell>
          <cell r="J6">
            <v>45.6</v>
          </cell>
          <cell r="K6">
            <v>25.2</v>
          </cell>
          <cell r="L6">
            <v>15</v>
          </cell>
          <cell r="M6">
            <v>2.4</v>
          </cell>
          <cell r="N6">
            <v>7.2</v>
          </cell>
          <cell r="O6">
            <v>24.6</v>
          </cell>
          <cell r="P6">
            <v>7.8</v>
          </cell>
          <cell r="Q6">
            <v>1.4</v>
          </cell>
        </row>
        <row r="7">
          <cell r="B7">
            <v>418.4</v>
          </cell>
          <cell r="C7">
            <v>102</v>
          </cell>
          <cell r="D7">
            <v>9.8000000000000007</v>
          </cell>
          <cell r="E7">
            <v>6</v>
          </cell>
          <cell r="F7">
            <v>14.6</v>
          </cell>
          <cell r="G7">
            <v>5.8</v>
          </cell>
          <cell r="H7">
            <v>20</v>
          </cell>
          <cell r="I7">
            <v>4</v>
          </cell>
          <cell r="J7">
            <v>56.4</v>
          </cell>
          <cell r="K7">
            <v>36.4</v>
          </cell>
          <cell r="L7">
            <v>23.6</v>
          </cell>
          <cell r="M7">
            <v>3.6</v>
          </cell>
          <cell r="N7">
            <v>7.8</v>
          </cell>
          <cell r="O7">
            <v>54</v>
          </cell>
          <cell r="P7">
            <v>15</v>
          </cell>
          <cell r="Q7">
            <v>2</v>
          </cell>
        </row>
        <row r="8">
          <cell r="B8">
            <v>421.2</v>
          </cell>
          <cell r="C8">
            <v>90.2</v>
          </cell>
          <cell r="D8">
            <v>8.4</v>
          </cell>
          <cell r="E8">
            <v>4.4000000000000004</v>
          </cell>
          <cell r="F8">
            <v>13</v>
          </cell>
          <cell r="G8">
            <v>3</v>
          </cell>
          <cell r="H8">
            <v>15.4</v>
          </cell>
          <cell r="I8">
            <v>8</v>
          </cell>
          <cell r="J8">
            <v>63.2</v>
          </cell>
          <cell r="K8">
            <v>37.799999999999997</v>
          </cell>
          <cell r="L8">
            <v>31.4</v>
          </cell>
          <cell r="M8">
            <v>3</v>
          </cell>
          <cell r="N8">
            <v>9.6</v>
          </cell>
          <cell r="O8">
            <v>53.8</v>
          </cell>
          <cell r="P8">
            <v>11.2</v>
          </cell>
          <cell r="Q8">
            <v>3.4</v>
          </cell>
        </row>
        <row r="9">
          <cell r="B9">
            <v>218.4</v>
          </cell>
          <cell r="C9">
            <v>46.2</v>
          </cell>
          <cell r="D9">
            <v>3</v>
          </cell>
          <cell r="E9">
            <v>1.2</v>
          </cell>
          <cell r="F9">
            <v>8.1999999999999993</v>
          </cell>
          <cell r="G9">
            <v>2.6</v>
          </cell>
          <cell r="H9">
            <v>6</v>
          </cell>
          <cell r="I9">
            <v>4</v>
          </cell>
          <cell r="J9">
            <v>30</v>
          </cell>
          <cell r="K9">
            <v>21</v>
          </cell>
          <cell r="L9">
            <v>7.6</v>
          </cell>
          <cell r="M9">
            <v>2.2000000000000002</v>
          </cell>
          <cell r="N9">
            <v>4.8</v>
          </cell>
          <cell r="O9">
            <v>28.4</v>
          </cell>
          <cell r="P9">
            <v>4</v>
          </cell>
          <cell r="Q9">
            <v>1.2</v>
          </cell>
        </row>
        <row r="10">
          <cell r="B10">
            <v>427.8</v>
          </cell>
          <cell r="C10">
            <v>96.8</v>
          </cell>
          <cell r="D10">
            <v>10.6</v>
          </cell>
          <cell r="E10">
            <v>3</v>
          </cell>
          <cell r="F10">
            <v>10.6</v>
          </cell>
          <cell r="G10">
            <v>3.8</v>
          </cell>
          <cell r="H10">
            <v>16.600000000000001</v>
          </cell>
          <cell r="I10">
            <v>4.5999999999999996</v>
          </cell>
          <cell r="J10">
            <v>60.8</v>
          </cell>
          <cell r="K10">
            <v>32</v>
          </cell>
          <cell r="L10">
            <v>30.4</v>
          </cell>
          <cell r="M10">
            <v>2</v>
          </cell>
          <cell r="N10">
            <v>13.8</v>
          </cell>
          <cell r="O10">
            <v>62.8</v>
          </cell>
          <cell r="P10">
            <v>10.6</v>
          </cell>
          <cell r="Q10">
            <v>4.2</v>
          </cell>
        </row>
        <row r="11">
          <cell r="B11">
            <v>282.60000000000002</v>
          </cell>
          <cell r="C11">
            <v>67</v>
          </cell>
          <cell r="D11">
            <v>7.8</v>
          </cell>
          <cell r="E11">
            <v>2.4</v>
          </cell>
          <cell r="F11">
            <v>6.6</v>
          </cell>
          <cell r="G11">
            <v>3.8</v>
          </cell>
          <cell r="H11">
            <v>13.6</v>
          </cell>
          <cell r="I11">
            <v>2.2000000000000002</v>
          </cell>
          <cell r="J11">
            <v>41.2</v>
          </cell>
          <cell r="K11">
            <v>21.8</v>
          </cell>
          <cell r="L11">
            <v>25.2</v>
          </cell>
          <cell r="M11">
            <v>0.75</v>
          </cell>
          <cell r="N11">
            <v>4.8</v>
          </cell>
          <cell r="O11">
            <v>50</v>
          </cell>
          <cell r="P11">
            <v>9.1999999999999993</v>
          </cell>
          <cell r="Q11">
            <v>1.2</v>
          </cell>
        </row>
        <row r="12">
          <cell r="B12">
            <v>248</v>
          </cell>
          <cell r="C12">
            <v>55.6</v>
          </cell>
          <cell r="D12">
            <v>6.2</v>
          </cell>
          <cell r="E12">
            <v>5.8</v>
          </cell>
          <cell r="F12">
            <v>6.6</v>
          </cell>
          <cell r="G12">
            <v>1.75</v>
          </cell>
          <cell r="H12">
            <v>8.6</v>
          </cell>
          <cell r="I12">
            <v>0.4</v>
          </cell>
          <cell r="J12">
            <v>46.4</v>
          </cell>
          <cell r="K12">
            <v>16.2</v>
          </cell>
          <cell r="L12">
            <v>18.2</v>
          </cell>
          <cell r="M12">
            <v>1.6</v>
          </cell>
          <cell r="N12">
            <v>8</v>
          </cell>
          <cell r="O12">
            <v>28.8</v>
          </cell>
          <cell r="P12">
            <v>6.4</v>
          </cell>
          <cell r="Q12">
            <v>1</v>
          </cell>
        </row>
        <row r="13">
          <cell r="B13">
            <v>94.8</v>
          </cell>
          <cell r="C13">
            <v>19.8</v>
          </cell>
          <cell r="D13">
            <v>2.6</v>
          </cell>
          <cell r="E13">
            <v>1.25</v>
          </cell>
          <cell r="F13">
            <v>3</v>
          </cell>
          <cell r="G13">
            <v>0.8</v>
          </cell>
          <cell r="H13">
            <v>3</v>
          </cell>
          <cell r="I13">
            <v>0.4</v>
          </cell>
          <cell r="J13">
            <v>13.4</v>
          </cell>
          <cell r="K13">
            <v>10.4</v>
          </cell>
          <cell r="L13">
            <v>5.8</v>
          </cell>
          <cell r="M13">
            <v>0.6</v>
          </cell>
          <cell r="N13">
            <v>3</v>
          </cell>
          <cell r="O13">
            <v>22</v>
          </cell>
          <cell r="P13">
            <v>2.8</v>
          </cell>
          <cell r="Q13">
            <v>1</v>
          </cell>
        </row>
        <row r="14">
          <cell r="B14">
            <v>38.4</v>
          </cell>
          <cell r="C14">
            <v>5</v>
          </cell>
          <cell r="D14">
            <v>0.6</v>
          </cell>
          <cell r="E14">
            <v>0.2</v>
          </cell>
          <cell r="F14">
            <v>1.2</v>
          </cell>
          <cell r="G14">
            <v>0.2</v>
          </cell>
          <cell r="H14">
            <v>0.8</v>
          </cell>
          <cell r="I14">
            <v>0.6</v>
          </cell>
          <cell r="J14">
            <v>10.8</v>
          </cell>
          <cell r="K14">
            <v>1.8</v>
          </cell>
          <cell r="L14">
            <v>1.6</v>
          </cell>
          <cell r="M14">
            <v>0.4</v>
          </cell>
          <cell r="N14">
            <v>0.4</v>
          </cell>
          <cell r="O14">
            <v>9.1999999999999993</v>
          </cell>
          <cell r="P14">
            <v>1.6</v>
          </cell>
          <cell r="Q14">
            <v>0</v>
          </cell>
        </row>
        <row r="15">
          <cell r="B15">
            <v>25.4</v>
          </cell>
          <cell r="C15">
            <v>7</v>
          </cell>
          <cell r="D15">
            <v>0.6</v>
          </cell>
          <cell r="E15">
            <v>0.6</v>
          </cell>
          <cell r="F15">
            <v>0.6</v>
          </cell>
          <cell r="G15">
            <v>0.2</v>
          </cell>
          <cell r="H15">
            <v>1.4</v>
          </cell>
          <cell r="I15">
            <v>0</v>
          </cell>
          <cell r="J15">
            <v>4.2</v>
          </cell>
          <cell r="K15">
            <v>3.2</v>
          </cell>
          <cell r="L15">
            <v>0.8</v>
          </cell>
          <cell r="M15">
            <v>0</v>
          </cell>
          <cell r="N15">
            <v>0.8</v>
          </cell>
          <cell r="O15">
            <v>2</v>
          </cell>
          <cell r="P15">
            <v>0.4</v>
          </cell>
          <cell r="Q15">
            <v>0</v>
          </cell>
        </row>
        <row r="16">
          <cell r="B16">
            <v>67</v>
          </cell>
          <cell r="C16">
            <v>14</v>
          </cell>
          <cell r="D16">
            <v>0.8</v>
          </cell>
          <cell r="E16">
            <v>0.8</v>
          </cell>
          <cell r="F16">
            <v>1</v>
          </cell>
          <cell r="G16">
            <v>0.8</v>
          </cell>
          <cell r="H16">
            <v>2.6</v>
          </cell>
          <cell r="I16">
            <v>0.6</v>
          </cell>
          <cell r="J16">
            <v>8.4</v>
          </cell>
          <cell r="K16">
            <v>3.4</v>
          </cell>
          <cell r="L16">
            <v>4.8</v>
          </cell>
          <cell r="M16">
            <v>0.2</v>
          </cell>
          <cell r="N16">
            <v>1</v>
          </cell>
          <cell r="O16">
            <v>21</v>
          </cell>
          <cell r="P16">
            <v>1.4</v>
          </cell>
          <cell r="Q16">
            <v>0</v>
          </cell>
        </row>
        <row r="17">
          <cell r="B17">
            <v>108.2</v>
          </cell>
          <cell r="C17">
            <v>21.2</v>
          </cell>
          <cell r="D17">
            <v>3</v>
          </cell>
          <cell r="E17">
            <v>0.8</v>
          </cell>
          <cell r="F17">
            <v>1</v>
          </cell>
          <cell r="G17">
            <v>0.8</v>
          </cell>
          <cell r="H17">
            <v>5</v>
          </cell>
          <cell r="I17">
            <v>1.6</v>
          </cell>
          <cell r="J17">
            <v>15</v>
          </cell>
          <cell r="K17">
            <v>8.6</v>
          </cell>
          <cell r="L17">
            <v>7</v>
          </cell>
          <cell r="M17">
            <v>0.8</v>
          </cell>
          <cell r="N17">
            <v>1.8</v>
          </cell>
          <cell r="O17">
            <v>28.6</v>
          </cell>
          <cell r="P17">
            <v>2.6</v>
          </cell>
          <cell r="Q17">
            <v>0.6</v>
          </cell>
        </row>
        <row r="18">
          <cell r="B18">
            <v>90.2</v>
          </cell>
          <cell r="C18">
            <v>17.600000000000001</v>
          </cell>
          <cell r="D18">
            <v>1.4</v>
          </cell>
          <cell r="E18">
            <v>0.6</v>
          </cell>
          <cell r="F18">
            <v>1.4</v>
          </cell>
          <cell r="G18">
            <v>0.8</v>
          </cell>
          <cell r="H18">
            <v>4.2</v>
          </cell>
          <cell r="I18">
            <v>0.6</v>
          </cell>
          <cell r="J18">
            <v>13</v>
          </cell>
          <cell r="K18">
            <v>6.8</v>
          </cell>
          <cell r="L18">
            <v>3.8</v>
          </cell>
          <cell r="M18">
            <v>1.2</v>
          </cell>
          <cell r="N18">
            <v>1.8</v>
          </cell>
          <cell r="O18">
            <v>24.2</v>
          </cell>
          <cell r="P18">
            <v>2.6</v>
          </cell>
          <cell r="Q18">
            <v>0.6</v>
          </cell>
        </row>
        <row r="19">
          <cell r="B19">
            <v>12.4</v>
          </cell>
          <cell r="C19">
            <v>2.2000000000000002</v>
          </cell>
          <cell r="D19">
            <v>0.4</v>
          </cell>
          <cell r="E19">
            <v>0</v>
          </cell>
          <cell r="F19">
            <v>0</v>
          </cell>
          <cell r="G19">
            <v>0.2</v>
          </cell>
          <cell r="H19">
            <v>0.2</v>
          </cell>
          <cell r="I19">
            <v>0</v>
          </cell>
          <cell r="J19">
            <v>3.4</v>
          </cell>
          <cell r="K19">
            <v>0.8</v>
          </cell>
          <cell r="L19">
            <v>1</v>
          </cell>
          <cell r="M19">
            <v>0</v>
          </cell>
          <cell r="N19">
            <v>0.4</v>
          </cell>
          <cell r="O19">
            <v>1.4</v>
          </cell>
          <cell r="P19">
            <v>0.2</v>
          </cell>
          <cell r="Q19">
            <v>0</v>
          </cell>
        </row>
        <row r="20">
          <cell r="B20">
            <v>118</v>
          </cell>
          <cell r="C20">
            <v>28</v>
          </cell>
          <cell r="D20">
            <v>3</v>
          </cell>
          <cell r="E20">
            <v>0.4</v>
          </cell>
          <cell r="F20">
            <v>3.8</v>
          </cell>
          <cell r="G20">
            <v>0.6</v>
          </cell>
          <cell r="H20">
            <v>5.6</v>
          </cell>
          <cell r="I20">
            <v>0.6</v>
          </cell>
          <cell r="J20">
            <v>19.8</v>
          </cell>
          <cell r="K20">
            <v>7.4</v>
          </cell>
          <cell r="L20">
            <v>7</v>
          </cell>
          <cell r="M20">
            <v>1.6</v>
          </cell>
          <cell r="N20">
            <v>3.2</v>
          </cell>
          <cell r="O20">
            <v>23.2</v>
          </cell>
          <cell r="P20">
            <v>3</v>
          </cell>
          <cell r="Q20">
            <v>1.2</v>
          </cell>
        </row>
        <row r="21">
          <cell r="B21">
            <v>99.4</v>
          </cell>
          <cell r="C21">
            <v>23.4</v>
          </cell>
          <cell r="D21">
            <v>3.2</v>
          </cell>
          <cell r="E21">
            <v>2.6</v>
          </cell>
          <cell r="F21">
            <v>1.4</v>
          </cell>
          <cell r="G21">
            <v>1</v>
          </cell>
          <cell r="H21">
            <v>4.8</v>
          </cell>
          <cell r="I21">
            <v>1.4</v>
          </cell>
          <cell r="J21">
            <v>18.2</v>
          </cell>
          <cell r="K21">
            <v>9.8000000000000007</v>
          </cell>
          <cell r="L21">
            <v>4.4000000000000004</v>
          </cell>
          <cell r="M21">
            <v>0.8</v>
          </cell>
          <cell r="N21">
            <v>1.4</v>
          </cell>
          <cell r="O21">
            <v>11.4</v>
          </cell>
          <cell r="P21">
            <v>2.6</v>
          </cell>
          <cell r="Q21">
            <v>0.4</v>
          </cell>
        </row>
        <row r="22">
          <cell r="B22">
            <v>72</v>
          </cell>
          <cell r="C22">
            <v>16.8</v>
          </cell>
          <cell r="D22">
            <v>2</v>
          </cell>
          <cell r="E22">
            <v>0.4</v>
          </cell>
          <cell r="F22">
            <v>2.4</v>
          </cell>
          <cell r="G22">
            <v>0.4</v>
          </cell>
          <cell r="H22">
            <v>3.8</v>
          </cell>
          <cell r="I22">
            <v>1</v>
          </cell>
          <cell r="J22">
            <v>17.8</v>
          </cell>
          <cell r="K22">
            <v>4.4000000000000004</v>
          </cell>
          <cell r="L22">
            <v>2.8</v>
          </cell>
          <cell r="M22">
            <v>0.4</v>
          </cell>
          <cell r="N22">
            <v>1.6</v>
          </cell>
          <cell r="O22">
            <v>10.199999999999999</v>
          </cell>
          <cell r="P22">
            <v>2.6</v>
          </cell>
          <cell r="Q22">
            <v>0.2</v>
          </cell>
        </row>
        <row r="23">
          <cell r="B23">
            <v>118.8</v>
          </cell>
          <cell r="C23">
            <v>25.4</v>
          </cell>
          <cell r="D23">
            <v>2.8</v>
          </cell>
          <cell r="E23">
            <v>2</v>
          </cell>
          <cell r="F23">
            <v>4.8</v>
          </cell>
          <cell r="G23">
            <v>1.6</v>
          </cell>
          <cell r="H23">
            <v>3</v>
          </cell>
          <cell r="I23">
            <v>1</v>
          </cell>
          <cell r="J23">
            <v>20.2</v>
          </cell>
          <cell r="K23">
            <v>10</v>
          </cell>
          <cell r="L23">
            <v>12.8</v>
          </cell>
          <cell r="M23">
            <v>1.4</v>
          </cell>
          <cell r="N23">
            <v>3.4</v>
          </cell>
          <cell r="O23">
            <v>10</v>
          </cell>
          <cell r="P23">
            <v>2.4</v>
          </cell>
          <cell r="Q23">
            <v>0.4</v>
          </cell>
        </row>
        <row r="24">
          <cell r="B24">
            <v>107</v>
          </cell>
          <cell r="C24">
            <v>26.6</v>
          </cell>
          <cell r="D24">
            <v>4</v>
          </cell>
          <cell r="E24">
            <v>1.6</v>
          </cell>
          <cell r="F24">
            <v>2.2000000000000002</v>
          </cell>
          <cell r="G24">
            <v>0.4</v>
          </cell>
          <cell r="H24">
            <v>5</v>
          </cell>
          <cell r="I24">
            <v>1.4</v>
          </cell>
          <cell r="J24">
            <v>18.600000000000001</v>
          </cell>
          <cell r="K24">
            <v>6.6</v>
          </cell>
          <cell r="L24">
            <v>9.8000000000000007</v>
          </cell>
          <cell r="M24">
            <v>0.8</v>
          </cell>
          <cell r="N24">
            <v>2.8</v>
          </cell>
          <cell r="O24">
            <v>12.6</v>
          </cell>
          <cell r="P24">
            <v>2.4</v>
          </cell>
          <cell r="Q24">
            <v>0.6</v>
          </cell>
        </row>
        <row r="25">
          <cell r="B25">
            <v>105</v>
          </cell>
          <cell r="C25">
            <v>24.8</v>
          </cell>
          <cell r="D25">
            <v>1.2</v>
          </cell>
          <cell r="E25">
            <v>2.4</v>
          </cell>
          <cell r="F25">
            <v>5.2</v>
          </cell>
          <cell r="G25">
            <v>1.6</v>
          </cell>
          <cell r="H25">
            <v>4.4000000000000004</v>
          </cell>
          <cell r="I25">
            <v>1.2</v>
          </cell>
          <cell r="J25">
            <v>19</v>
          </cell>
          <cell r="K25">
            <v>6.8</v>
          </cell>
          <cell r="L25">
            <v>4.5999999999999996</v>
          </cell>
          <cell r="M25">
            <v>1.8</v>
          </cell>
          <cell r="N25">
            <v>1.6</v>
          </cell>
          <cell r="O25">
            <v>15.2</v>
          </cell>
          <cell r="P25">
            <v>2.8</v>
          </cell>
          <cell r="Q25">
            <v>0.2</v>
          </cell>
        </row>
        <row r="26">
          <cell r="B26">
            <v>102.8</v>
          </cell>
          <cell r="C26">
            <v>25.2</v>
          </cell>
          <cell r="D26">
            <v>3.4</v>
          </cell>
          <cell r="E26">
            <v>1.2</v>
          </cell>
          <cell r="F26">
            <v>2.8</v>
          </cell>
          <cell r="G26">
            <v>1.6</v>
          </cell>
          <cell r="H26">
            <v>4.4000000000000004</v>
          </cell>
          <cell r="I26">
            <v>1</v>
          </cell>
          <cell r="J26">
            <v>15.8</v>
          </cell>
          <cell r="K26">
            <v>9.8000000000000007</v>
          </cell>
          <cell r="L26">
            <v>6.6</v>
          </cell>
          <cell r="M26">
            <v>0.4</v>
          </cell>
          <cell r="N26">
            <v>3.8</v>
          </cell>
          <cell r="O26">
            <v>12.8</v>
          </cell>
          <cell r="P26">
            <v>3.2</v>
          </cell>
          <cell r="Q26">
            <v>0.8</v>
          </cell>
        </row>
        <row r="27">
          <cell r="B27">
            <v>143</v>
          </cell>
          <cell r="C27">
            <v>24.8</v>
          </cell>
          <cell r="D27">
            <v>2</v>
          </cell>
          <cell r="E27">
            <v>0.2</v>
          </cell>
          <cell r="F27">
            <v>2</v>
          </cell>
          <cell r="G27">
            <v>0.8</v>
          </cell>
          <cell r="H27">
            <v>4.8</v>
          </cell>
          <cell r="I27">
            <v>2</v>
          </cell>
          <cell r="J27">
            <v>22.4</v>
          </cell>
          <cell r="K27">
            <v>12.6</v>
          </cell>
          <cell r="L27">
            <v>13</v>
          </cell>
          <cell r="M27">
            <v>1.4</v>
          </cell>
          <cell r="N27">
            <v>3</v>
          </cell>
          <cell r="O27">
            <v>25.8</v>
          </cell>
          <cell r="P27">
            <v>4.2</v>
          </cell>
          <cell r="Q27">
            <v>1.6</v>
          </cell>
        </row>
        <row r="28">
          <cell r="B28">
            <v>77</v>
          </cell>
          <cell r="C28">
            <v>15.6</v>
          </cell>
          <cell r="D28">
            <v>0.6</v>
          </cell>
          <cell r="E28">
            <v>1.4</v>
          </cell>
          <cell r="F28">
            <v>2.6</v>
          </cell>
          <cell r="G28">
            <v>0.6</v>
          </cell>
          <cell r="H28">
            <v>1.8</v>
          </cell>
          <cell r="I28">
            <v>0.6</v>
          </cell>
          <cell r="J28">
            <v>9.8000000000000007</v>
          </cell>
          <cell r="K28">
            <v>12</v>
          </cell>
          <cell r="L28">
            <v>4.4000000000000004</v>
          </cell>
          <cell r="M28">
            <v>0.6</v>
          </cell>
          <cell r="N28">
            <v>1.2</v>
          </cell>
          <cell r="O28">
            <v>9.4</v>
          </cell>
          <cell r="P28">
            <v>1.4</v>
          </cell>
          <cell r="Q28">
            <v>1.2</v>
          </cell>
        </row>
        <row r="29">
          <cell r="B29">
            <v>42.8</v>
          </cell>
          <cell r="C29">
            <v>8.8000000000000007</v>
          </cell>
          <cell r="D29">
            <v>2</v>
          </cell>
          <cell r="E29">
            <v>0</v>
          </cell>
          <cell r="F29">
            <v>1</v>
          </cell>
          <cell r="G29">
            <v>0.2</v>
          </cell>
          <cell r="H29">
            <v>1</v>
          </cell>
          <cell r="I29">
            <v>0.4</v>
          </cell>
          <cell r="J29">
            <v>6.2</v>
          </cell>
          <cell r="K29">
            <v>5.4</v>
          </cell>
          <cell r="L29">
            <v>2</v>
          </cell>
          <cell r="M29">
            <v>0.8</v>
          </cell>
          <cell r="N29">
            <v>1.2</v>
          </cell>
          <cell r="O29">
            <v>5.4</v>
          </cell>
          <cell r="P29">
            <v>1.2</v>
          </cell>
          <cell r="Q29">
            <v>0.2</v>
          </cell>
        </row>
        <row r="30">
          <cell r="B30">
            <v>146.80000000000001</v>
          </cell>
          <cell r="C30">
            <v>27.4</v>
          </cell>
          <cell r="D30">
            <v>1.4</v>
          </cell>
          <cell r="E30">
            <v>1.8</v>
          </cell>
          <cell r="F30">
            <v>3</v>
          </cell>
          <cell r="G30">
            <v>1</v>
          </cell>
          <cell r="H30">
            <v>5.2</v>
          </cell>
          <cell r="I30">
            <v>3</v>
          </cell>
          <cell r="J30">
            <v>29.8</v>
          </cell>
          <cell r="K30">
            <v>14.8</v>
          </cell>
          <cell r="L30">
            <v>9.8000000000000007</v>
          </cell>
          <cell r="M30">
            <v>1.6</v>
          </cell>
          <cell r="N30">
            <v>4.4000000000000004</v>
          </cell>
          <cell r="O30">
            <v>13.8</v>
          </cell>
          <cell r="P30">
            <v>3.6</v>
          </cell>
          <cell r="Q30">
            <v>1.2</v>
          </cell>
        </row>
        <row r="31">
          <cell r="B31">
            <v>64.599999999999994</v>
          </cell>
          <cell r="C31">
            <v>12.6</v>
          </cell>
          <cell r="D31">
            <v>1.6</v>
          </cell>
          <cell r="E31">
            <v>0.4</v>
          </cell>
          <cell r="F31">
            <v>1.2</v>
          </cell>
          <cell r="G31">
            <v>0.8</v>
          </cell>
          <cell r="H31">
            <v>2</v>
          </cell>
          <cell r="I31">
            <v>0.2</v>
          </cell>
          <cell r="J31">
            <v>11.8</v>
          </cell>
          <cell r="K31">
            <v>7.6</v>
          </cell>
          <cell r="L31">
            <v>2</v>
          </cell>
          <cell r="M31">
            <v>0</v>
          </cell>
          <cell r="N31">
            <v>1.2</v>
          </cell>
          <cell r="O31">
            <v>11.2</v>
          </cell>
          <cell r="P31">
            <v>1.2</v>
          </cell>
          <cell r="Q31">
            <v>1</v>
          </cell>
        </row>
        <row r="32">
          <cell r="B32">
            <v>138.80000000000001</v>
          </cell>
          <cell r="C32">
            <v>33.799999999999997</v>
          </cell>
          <cell r="D32">
            <v>2.8</v>
          </cell>
          <cell r="E32">
            <v>1.6</v>
          </cell>
          <cell r="F32">
            <v>4.8</v>
          </cell>
          <cell r="G32">
            <v>1</v>
          </cell>
          <cell r="H32">
            <v>6</v>
          </cell>
          <cell r="I32">
            <v>2.8</v>
          </cell>
          <cell r="J32">
            <v>18.399999999999999</v>
          </cell>
          <cell r="K32">
            <v>17</v>
          </cell>
          <cell r="L32">
            <v>15</v>
          </cell>
          <cell r="M32">
            <v>0.4</v>
          </cell>
          <cell r="N32">
            <v>4</v>
          </cell>
          <cell r="O32">
            <v>7</v>
          </cell>
          <cell r="P32">
            <v>3.4</v>
          </cell>
          <cell r="Q32">
            <v>2.2000000000000002</v>
          </cell>
        </row>
        <row r="33">
          <cell r="B33">
            <v>38.6</v>
          </cell>
          <cell r="C33">
            <v>11.2</v>
          </cell>
          <cell r="D33">
            <v>2</v>
          </cell>
          <cell r="E33">
            <v>0.6</v>
          </cell>
          <cell r="F33">
            <v>1.4</v>
          </cell>
          <cell r="G33">
            <v>0.8</v>
          </cell>
          <cell r="H33">
            <v>1.4</v>
          </cell>
          <cell r="I33">
            <v>0.2</v>
          </cell>
          <cell r="J33">
            <v>5</v>
          </cell>
          <cell r="K33">
            <v>4</v>
          </cell>
          <cell r="L33">
            <v>1.4</v>
          </cell>
          <cell r="M33">
            <v>0.8</v>
          </cell>
          <cell r="N33">
            <v>0.8</v>
          </cell>
          <cell r="O33">
            <v>4.8</v>
          </cell>
          <cell r="P33">
            <v>0.6</v>
          </cell>
          <cell r="Q33">
            <v>0.2</v>
          </cell>
        </row>
        <row r="34">
          <cell r="B34">
            <v>52.2</v>
          </cell>
          <cell r="C34">
            <v>10.4</v>
          </cell>
          <cell r="D34">
            <v>1</v>
          </cell>
          <cell r="E34">
            <v>0.8</v>
          </cell>
          <cell r="F34">
            <v>1.8</v>
          </cell>
          <cell r="G34">
            <v>0.4</v>
          </cell>
          <cell r="H34">
            <v>1.2</v>
          </cell>
          <cell r="I34">
            <v>1.2</v>
          </cell>
          <cell r="J34">
            <v>9.6</v>
          </cell>
          <cell r="K34">
            <v>5</v>
          </cell>
          <cell r="L34">
            <v>2.4</v>
          </cell>
          <cell r="M34">
            <v>0.2</v>
          </cell>
          <cell r="N34">
            <v>1.4</v>
          </cell>
          <cell r="O34">
            <v>9.4</v>
          </cell>
          <cell r="P34">
            <v>1.2</v>
          </cell>
          <cell r="Q34">
            <v>0.4</v>
          </cell>
        </row>
        <row r="35">
          <cell r="B35">
            <v>20.2</v>
          </cell>
          <cell r="C35">
            <v>3.4</v>
          </cell>
          <cell r="D35">
            <v>0.4</v>
          </cell>
          <cell r="E35">
            <v>0.2</v>
          </cell>
          <cell r="F35">
            <v>0.2</v>
          </cell>
          <cell r="G35">
            <v>0.4</v>
          </cell>
          <cell r="H35">
            <v>1.2</v>
          </cell>
          <cell r="I35">
            <v>0.4</v>
          </cell>
          <cell r="J35">
            <v>5</v>
          </cell>
          <cell r="K35">
            <v>1.2</v>
          </cell>
          <cell r="L35">
            <v>0.6</v>
          </cell>
          <cell r="M35">
            <v>0.2</v>
          </cell>
          <cell r="N35">
            <v>0.6</v>
          </cell>
          <cell r="O35">
            <v>1.2</v>
          </cell>
          <cell r="P35">
            <v>0.8</v>
          </cell>
          <cell r="Q35">
            <v>0</v>
          </cell>
        </row>
        <row r="36">
          <cell r="B36">
            <v>23.8</v>
          </cell>
          <cell r="C36">
            <v>4.8</v>
          </cell>
          <cell r="D36">
            <v>1</v>
          </cell>
          <cell r="E36">
            <v>0.4</v>
          </cell>
          <cell r="F36">
            <v>0.2</v>
          </cell>
          <cell r="G36">
            <v>0.4</v>
          </cell>
          <cell r="H36">
            <v>0.4</v>
          </cell>
          <cell r="I36">
            <v>0.6</v>
          </cell>
          <cell r="J36">
            <v>2.8</v>
          </cell>
          <cell r="K36">
            <v>2</v>
          </cell>
          <cell r="L36">
            <v>0.8</v>
          </cell>
          <cell r="M36">
            <v>0.6</v>
          </cell>
          <cell r="N36">
            <v>0.6</v>
          </cell>
          <cell r="O36">
            <v>4</v>
          </cell>
          <cell r="P36">
            <v>0</v>
          </cell>
          <cell r="Q36">
            <v>0</v>
          </cell>
        </row>
        <row r="37">
          <cell r="B37">
            <v>91.2</v>
          </cell>
          <cell r="C37">
            <v>15.8</v>
          </cell>
          <cell r="D37">
            <v>0.4</v>
          </cell>
          <cell r="E37">
            <v>0.2</v>
          </cell>
          <cell r="F37">
            <v>1.8</v>
          </cell>
          <cell r="G37">
            <v>1.2</v>
          </cell>
          <cell r="H37">
            <v>3.2</v>
          </cell>
          <cell r="I37">
            <v>0.6</v>
          </cell>
          <cell r="J37">
            <v>16</v>
          </cell>
          <cell r="K37">
            <v>12</v>
          </cell>
          <cell r="L37">
            <v>5.4</v>
          </cell>
          <cell r="M37">
            <v>1.2</v>
          </cell>
          <cell r="N37">
            <v>2</v>
          </cell>
          <cell r="O37">
            <v>8</v>
          </cell>
          <cell r="P37">
            <v>3.4</v>
          </cell>
          <cell r="Q37">
            <v>1.2</v>
          </cell>
        </row>
        <row r="38">
          <cell r="B38">
            <v>139.19999999999999</v>
          </cell>
          <cell r="C38">
            <v>29</v>
          </cell>
          <cell r="D38">
            <v>3.2</v>
          </cell>
          <cell r="E38">
            <v>0.4</v>
          </cell>
          <cell r="F38">
            <v>2</v>
          </cell>
          <cell r="G38">
            <v>0.8</v>
          </cell>
          <cell r="H38">
            <v>6.6</v>
          </cell>
          <cell r="I38">
            <v>1.4</v>
          </cell>
          <cell r="J38">
            <v>18.2</v>
          </cell>
          <cell r="K38">
            <v>16.600000000000001</v>
          </cell>
          <cell r="L38">
            <v>8.6</v>
          </cell>
          <cell r="M38">
            <v>0.4</v>
          </cell>
          <cell r="N38">
            <v>4.5999999999999996</v>
          </cell>
          <cell r="O38">
            <v>26</v>
          </cell>
          <cell r="P38">
            <v>2.2000000000000002</v>
          </cell>
          <cell r="Q38">
            <v>1.6</v>
          </cell>
        </row>
        <row r="39">
          <cell r="B39">
            <v>52.4</v>
          </cell>
          <cell r="C39">
            <v>10.199999999999999</v>
          </cell>
          <cell r="D39">
            <v>0.6</v>
          </cell>
          <cell r="E39">
            <v>0</v>
          </cell>
          <cell r="F39">
            <v>2</v>
          </cell>
          <cell r="G39">
            <v>0.6</v>
          </cell>
          <cell r="H39">
            <v>1.8</v>
          </cell>
          <cell r="I39">
            <v>1</v>
          </cell>
          <cell r="J39">
            <v>8.8000000000000007</v>
          </cell>
          <cell r="K39">
            <v>4.4000000000000004</v>
          </cell>
          <cell r="L39">
            <v>2</v>
          </cell>
          <cell r="M39">
            <v>0.4</v>
          </cell>
          <cell r="N39">
            <v>1.6</v>
          </cell>
          <cell r="O39">
            <v>5.2</v>
          </cell>
          <cell r="P39">
            <v>1</v>
          </cell>
          <cell r="Q39">
            <v>0</v>
          </cell>
        </row>
        <row r="40">
          <cell r="B40">
            <v>174.2</v>
          </cell>
          <cell r="C40">
            <v>32.4</v>
          </cell>
          <cell r="D40">
            <v>2</v>
          </cell>
          <cell r="E40">
            <v>0.8</v>
          </cell>
          <cell r="F40">
            <v>3.6</v>
          </cell>
          <cell r="G40">
            <v>2.4</v>
          </cell>
          <cell r="H40">
            <v>4.4000000000000004</v>
          </cell>
          <cell r="I40">
            <v>1.6</v>
          </cell>
          <cell r="J40">
            <v>24.8</v>
          </cell>
          <cell r="K40">
            <v>18.8</v>
          </cell>
          <cell r="L40">
            <v>11</v>
          </cell>
          <cell r="M40">
            <v>1</v>
          </cell>
          <cell r="N40">
            <v>3.2</v>
          </cell>
          <cell r="O40">
            <v>32.4</v>
          </cell>
          <cell r="P40">
            <v>3</v>
          </cell>
          <cell r="Q40">
            <v>2</v>
          </cell>
        </row>
        <row r="41">
          <cell r="B41">
            <v>84.4</v>
          </cell>
          <cell r="C41">
            <v>21</v>
          </cell>
          <cell r="D41">
            <v>2.2000000000000002</v>
          </cell>
          <cell r="E41">
            <v>0.4</v>
          </cell>
          <cell r="F41">
            <v>2</v>
          </cell>
          <cell r="G41">
            <v>1</v>
          </cell>
          <cell r="H41">
            <v>2.6</v>
          </cell>
          <cell r="I41">
            <v>1.8</v>
          </cell>
          <cell r="J41">
            <v>12.6</v>
          </cell>
          <cell r="K41">
            <v>7.8</v>
          </cell>
          <cell r="L41">
            <v>6.8</v>
          </cell>
          <cell r="M41">
            <v>0.8</v>
          </cell>
          <cell r="N41">
            <v>1.6</v>
          </cell>
          <cell r="O41">
            <v>13.4</v>
          </cell>
          <cell r="P41">
            <v>1</v>
          </cell>
          <cell r="Q41">
            <v>0.6</v>
          </cell>
        </row>
        <row r="42">
          <cell r="B42">
            <v>26.2</v>
          </cell>
          <cell r="C42">
            <v>3.4</v>
          </cell>
          <cell r="D42">
            <v>0.8</v>
          </cell>
          <cell r="E42">
            <v>0.4</v>
          </cell>
          <cell r="F42">
            <v>0.2</v>
          </cell>
          <cell r="G42">
            <v>0</v>
          </cell>
          <cell r="H42">
            <v>0.4</v>
          </cell>
          <cell r="I42">
            <v>0</v>
          </cell>
          <cell r="J42">
            <v>2.8</v>
          </cell>
          <cell r="K42">
            <v>2.2000000000000002</v>
          </cell>
          <cell r="L42">
            <v>2.2000000000000002</v>
          </cell>
          <cell r="M42">
            <v>0.4</v>
          </cell>
          <cell r="N42">
            <v>0.8</v>
          </cell>
          <cell r="O42">
            <v>7.6</v>
          </cell>
          <cell r="P42">
            <v>0.6</v>
          </cell>
          <cell r="Q42">
            <v>0.2</v>
          </cell>
        </row>
        <row r="43">
          <cell r="B43">
            <v>2197</v>
          </cell>
          <cell r="C43">
            <v>504.6</v>
          </cell>
          <cell r="D43">
            <v>57.8</v>
          </cell>
          <cell r="E43">
            <v>32.4</v>
          </cell>
          <cell r="F43">
            <v>63.2</v>
          </cell>
          <cell r="G43">
            <v>21.4</v>
          </cell>
          <cell r="H43">
            <v>86.8</v>
          </cell>
          <cell r="I43">
            <v>16.600000000000001</v>
          </cell>
          <cell r="J43">
            <v>378.2</v>
          </cell>
          <cell r="K43">
            <v>174.8</v>
          </cell>
          <cell r="L43">
            <v>132.19999999999999</v>
          </cell>
          <cell r="M43">
            <v>16.600000000000001</v>
          </cell>
          <cell r="N43">
            <v>51</v>
          </cell>
          <cell r="O43">
            <v>300.8</v>
          </cell>
          <cell r="P43">
            <v>62.6</v>
          </cell>
          <cell r="Q43">
            <v>14.4</v>
          </cell>
        </row>
        <row r="44">
          <cell r="B44">
            <v>1111.4000000000001</v>
          </cell>
          <cell r="C44">
            <v>259.2</v>
          </cell>
          <cell r="D44">
            <v>27.2</v>
          </cell>
          <cell r="E44">
            <v>13.8</v>
          </cell>
          <cell r="F44">
            <v>31</v>
          </cell>
          <cell r="G44">
            <v>13.2</v>
          </cell>
          <cell r="H44">
            <v>52.2</v>
          </cell>
          <cell r="I44">
            <v>11</v>
          </cell>
          <cell r="J44">
            <v>163.19999999999999</v>
          </cell>
          <cell r="K44">
            <v>87</v>
          </cell>
          <cell r="L44">
            <v>74</v>
          </cell>
          <cell r="M44">
            <v>8.8000000000000007</v>
          </cell>
          <cell r="N44">
            <v>20.6</v>
          </cell>
          <cell r="O44">
            <v>184.6</v>
          </cell>
          <cell r="P44">
            <v>34.6</v>
          </cell>
          <cell r="Q44">
            <v>5.2</v>
          </cell>
        </row>
        <row r="45">
          <cell r="B45">
            <v>562.6</v>
          </cell>
          <cell r="C45">
            <v>126.6</v>
          </cell>
          <cell r="D45">
            <v>15</v>
          </cell>
          <cell r="E45">
            <v>5</v>
          </cell>
          <cell r="F45">
            <v>14.2</v>
          </cell>
          <cell r="G45">
            <v>5.8</v>
          </cell>
          <cell r="H45">
            <v>20.8</v>
          </cell>
          <cell r="I45">
            <v>7</v>
          </cell>
          <cell r="J45">
            <v>83.2</v>
          </cell>
          <cell r="K45">
            <v>44.2</v>
          </cell>
          <cell r="L45">
            <v>35.6</v>
          </cell>
          <cell r="M45">
            <v>3.8</v>
          </cell>
          <cell r="N45">
            <v>17.2</v>
          </cell>
          <cell r="O45">
            <v>82.2</v>
          </cell>
          <cell r="P45">
            <v>13.2</v>
          </cell>
          <cell r="Q45">
            <v>4.8</v>
          </cell>
        </row>
        <row r="46">
          <cell r="B46">
            <v>1216.5999999999999</v>
          </cell>
          <cell r="C46">
            <v>250.8</v>
          </cell>
          <cell r="D46">
            <v>22.4</v>
          </cell>
          <cell r="E46">
            <v>10.6</v>
          </cell>
          <cell r="F46">
            <v>33.799999999999997</v>
          </cell>
          <cell r="G46">
            <v>10.6</v>
          </cell>
          <cell r="H46">
            <v>40.6</v>
          </cell>
          <cell r="I46">
            <v>19.2</v>
          </cell>
          <cell r="J46">
            <v>189</v>
          </cell>
          <cell r="K46">
            <v>121</v>
          </cell>
          <cell r="L46">
            <v>76.8</v>
          </cell>
          <cell r="M46">
            <v>10</v>
          </cell>
          <cell r="N46">
            <v>29.2</v>
          </cell>
          <cell r="O46">
            <v>160.6</v>
          </cell>
          <cell r="P46">
            <v>30</v>
          </cell>
          <cell r="Q46">
            <v>10.6</v>
          </cell>
        </row>
        <row r="47">
          <cell r="B47">
            <v>225.6</v>
          </cell>
          <cell r="C47">
            <v>45.8</v>
          </cell>
          <cell r="D47">
            <v>4.5999999999999996</v>
          </cell>
          <cell r="E47">
            <v>2.6</v>
          </cell>
          <cell r="F47">
            <v>5.8</v>
          </cell>
          <cell r="G47">
            <v>2</v>
          </cell>
          <cell r="H47">
            <v>7.8</v>
          </cell>
          <cell r="I47">
            <v>1.6</v>
          </cell>
          <cell r="J47">
            <v>36.799999999999997</v>
          </cell>
          <cell r="K47">
            <v>18.8</v>
          </cell>
          <cell r="L47">
            <v>13</v>
          </cell>
          <cell r="M47">
            <v>1.2</v>
          </cell>
          <cell r="N47">
            <v>5.2</v>
          </cell>
          <cell r="O47">
            <v>54.2</v>
          </cell>
          <cell r="P47">
            <v>6.2</v>
          </cell>
          <cell r="Q47">
            <v>1</v>
          </cell>
        </row>
        <row r="48">
          <cell r="B48">
            <v>706.4</v>
          </cell>
          <cell r="C48">
            <v>145.6</v>
          </cell>
          <cell r="D48">
            <v>12</v>
          </cell>
          <cell r="E48">
            <v>3.8</v>
          </cell>
          <cell r="F48">
            <v>16.399999999999999</v>
          </cell>
          <cell r="G48">
            <v>7</v>
          </cell>
          <cell r="H48">
            <v>25</v>
          </cell>
          <cell r="I48">
            <v>9.1999999999999993</v>
          </cell>
          <cell r="J48">
            <v>101.6</v>
          </cell>
          <cell r="K48">
            <v>78.8</v>
          </cell>
          <cell r="L48">
            <v>51</v>
          </cell>
          <cell r="M48">
            <v>4.5999999999999996</v>
          </cell>
          <cell r="N48">
            <v>17.8</v>
          </cell>
          <cell r="O48">
            <v>99.6</v>
          </cell>
          <cell r="P48">
            <v>14.6</v>
          </cell>
          <cell r="Q48">
            <v>7.8</v>
          </cell>
        </row>
      </sheetData>
      <sheetData sheetId="5"/>
      <sheetData sheetId="6"/>
      <sheetData sheetId="7">
        <row r="9">
          <cell r="X9">
            <v>7540.0971509999999</v>
          </cell>
        </row>
        <row r="10">
          <cell r="X10">
            <v>1535.2781199999999</v>
          </cell>
        </row>
        <row r="11">
          <cell r="X11">
            <v>960.90315099999998</v>
          </cell>
        </row>
        <row r="12">
          <cell r="X12">
            <v>1254.5835490000002</v>
          </cell>
        </row>
        <row r="13">
          <cell r="X13">
            <v>187.431014</v>
          </cell>
        </row>
        <row r="14">
          <cell r="X14">
            <v>338.57024299999995</v>
          </cell>
        </row>
        <row r="15">
          <cell r="X15">
            <v>372.32635500000004</v>
          </cell>
        </row>
        <row r="16">
          <cell r="X16">
            <v>198.36070700000002</v>
          </cell>
        </row>
        <row r="17">
          <cell r="X17">
            <v>321.90293699999995</v>
          </cell>
        </row>
        <row r="18">
          <cell r="X18">
            <v>226.02602300000001</v>
          </cell>
        </row>
        <row r="19">
          <cell r="X19">
            <v>194.37823999999998</v>
          </cell>
        </row>
        <row r="20">
          <cell r="X20">
            <v>71.807525999999996</v>
          </cell>
        </row>
        <row r="21">
          <cell r="X21">
            <v>24.687195000000003</v>
          </cell>
        </row>
        <row r="22">
          <cell r="X22">
            <v>20.398766999999999</v>
          </cell>
        </row>
        <row r="23">
          <cell r="X23">
            <v>54.945260000000005</v>
          </cell>
        </row>
        <row r="24">
          <cell r="X24">
            <v>76.356865999999997</v>
          </cell>
        </row>
        <row r="25">
          <cell r="X25">
            <v>72.440201000000016</v>
          </cell>
        </row>
        <row r="26">
          <cell r="X26">
            <v>9.46678</v>
          </cell>
        </row>
        <row r="27">
          <cell r="X27">
            <v>84.352058000000014</v>
          </cell>
        </row>
        <row r="28">
          <cell r="X28">
            <v>67.282825000000003</v>
          </cell>
        </row>
        <row r="29">
          <cell r="X29">
            <v>45.873226000000003</v>
          </cell>
        </row>
        <row r="30">
          <cell r="X30">
            <v>87.867097000000015</v>
          </cell>
        </row>
        <row r="31">
          <cell r="X31">
            <v>83.983852999999996</v>
          </cell>
        </row>
        <row r="32">
          <cell r="X32">
            <v>77.868787000000012</v>
          </cell>
        </row>
        <row r="33">
          <cell r="X33">
            <v>85.473428000000013</v>
          </cell>
        </row>
        <row r="34">
          <cell r="X34">
            <v>110.51660699999999</v>
          </cell>
        </row>
        <row r="35">
          <cell r="X35">
            <v>68.988037000000006</v>
          </cell>
        </row>
        <row r="36">
          <cell r="X36">
            <v>30.316882999999997</v>
          </cell>
        </row>
        <row r="37">
          <cell r="X37">
            <v>119.404279</v>
          </cell>
        </row>
        <row r="38">
          <cell r="X38">
            <v>53.762801999999994</v>
          </cell>
        </row>
        <row r="39">
          <cell r="X39">
            <v>120.553465</v>
          </cell>
        </row>
        <row r="40">
          <cell r="X40">
            <v>32.812279000000004</v>
          </cell>
        </row>
        <row r="41">
          <cell r="X41">
            <v>45.701875999999999</v>
          </cell>
        </row>
        <row r="42">
          <cell r="X42">
            <v>15.555208999999998</v>
          </cell>
        </row>
        <row r="43">
          <cell r="X43">
            <v>16.464804999999998</v>
          </cell>
        </row>
        <row r="44">
          <cell r="X44">
            <v>70.752616000000003</v>
          </cell>
        </row>
        <row r="45">
          <cell r="X45">
            <v>124.12612599999999</v>
          </cell>
        </row>
        <row r="46">
          <cell r="X46">
            <v>46.276510000000009</v>
          </cell>
        </row>
        <row r="47">
          <cell r="X47">
            <v>130.79615799999999</v>
          </cell>
        </row>
        <row r="48">
          <cell r="X48">
            <v>78.840716999999998</v>
          </cell>
        </row>
        <row r="49">
          <cell r="X49">
            <v>22.664573999999995</v>
          </cell>
        </row>
        <row r="50">
          <cell r="X50">
            <v>1637.5543909999999</v>
          </cell>
        </row>
        <row r="51">
          <cell r="X51">
            <v>875.24597299999982</v>
          </cell>
        </row>
        <row r="52">
          <cell r="X52">
            <v>432.43710599999997</v>
          </cell>
        </row>
        <row r="53">
          <cell r="X53">
            <v>1039.1490980000001</v>
          </cell>
        </row>
        <row r="54">
          <cell r="X54">
            <v>171.83874800000004</v>
          </cell>
        </row>
        <row r="55">
          <cell r="X55">
            <v>594.01016600000003</v>
          </cell>
        </row>
        <row r="59">
          <cell r="X59">
            <v>7997.214829999999</v>
          </cell>
        </row>
        <row r="60">
          <cell r="X60">
            <v>1611.686555</v>
          </cell>
        </row>
        <row r="61">
          <cell r="X61">
            <v>1095.6066370000001</v>
          </cell>
        </row>
        <row r="62">
          <cell r="X62">
            <v>1228.505474</v>
          </cell>
        </row>
        <row r="63">
          <cell r="X63">
            <v>207.53420699999998</v>
          </cell>
        </row>
        <row r="64">
          <cell r="X64">
            <v>370.13603499999999</v>
          </cell>
        </row>
        <row r="65">
          <cell r="X65">
            <v>380.54632199999998</v>
          </cell>
        </row>
        <row r="66">
          <cell r="X66">
            <v>210.12448799999999</v>
          </cell>
        </row>
        <row r="67">
          <cell r="X67">
            <v>341.12685599999998</v>
          </cell>
        </row>
        <row r="68">
          <cell r="X68">
            <v>260.58447999999999</v>
          </cell>
        </row>
        <row r="69">
          <cell r="X69">
            <v>221.01942500000001</v>
          </cell>
        </row>
        <row r="70">
          <cell r="X70">
            <v>73.553788999999995</v>
          </cell>
        </row>
        <row r="71">
          <cell r="X71">
            <v>25.858624999999996</v>
          </cell>
        </row>
        <row r="72">
          <cell r="X72">
            <v>19.289773</v>
          </cell>
        </row>
        <row r="73">
          <cell r="X73">
            <v>59.774803000000006</v>
          </cell>
        </row>
        <row r="74">
          <cell r="X74">
            <v>87.179897999999994</v>
          </cell>
        </row>
        <row r="75">
          <cell r="X75">
            <v>75.998947999999999</v>
          </cell>
        </row>
        <row r="76">
          <cell r="X76">
            <v>12.018908999999999</v>
          </cell>
        </row>
        <row r="77">
          <cell r="X77">
            <v>101.109877</v>
          </cell>
        </row>
        <row r="78">
          <cell r="X78">
            <v>71.683091000000005</v>
          </cell>
        </row>
        <row r="79">
          <cell r="X79">
            <v>51.337263999999998</v>
          </cell>
        </row>
        <row r="80">
          <cell r="X80">
            <v>97.156699000000003</v>
          </cell>
        </row>
        <row r="81">
          <cell r="X81">
            <v>96.677743000000007</v>
          </cell>
        </row>
        <row r="82">
          <cell r="X82">
            <v>80.499829000000005</v>
          </cell>
        </row>
        <row r="83">
          <cell r="X83">
            <v>94.478666000000004</v>
          </cell>
        </row>
        <row r="84">
          <cell r="X84">
            <v>118.80132500000001</v>
          </cell>
        </row>
        <row r="85">
          <cell r="X85">
            <v>67.808111999999994</v>
          </cell>
        </row>
        <row r="86">
          <cell r="X86">
            <v>35.915483000000002</v>
          </cell>
        </row>
        <row r="87">
          <cell r="X87">
            <v>138.841352</v>
          </cell>
        </row>
        <row r="88">
          <cell r="X88">
            <v>46.168808000000006</v>
          </cell>
        </row>
        <row r="89">
          <cell r="X89">
            <v>116.96332199999999</v>
          </cell>
        </row>
        <row r="90">
          <cell r="X90">
            <v>31.973109999999998</v>
          </cell>
        </row>
        <row r="91">
          <cell r="X91">
            <v>41.848748000000001</v>
          </cell>
        </row>
        <row r="92">
          <cell r="X92">
            <v>12.031178999999998</v>
          </cell>
        </row>
        <row r="93">
          <cell r="X93">
            <v>17.158637999999996</v>
          </cell>
        </row>
        <row r="94">
          <cell r="X94">
            <v>75.688372000000001</v>
          </cell>
        </row>
        <row r="95">
          <cell r="X95">
            <v>128.45351500000001</v>
          </cell>
        </row>
        <row r="96">
          <cell r="X96">
            <v>41.940837999999999</v>
          </cell>
        </row>
        <row r="97">
          <cell r="X97">
            <v>146.56107699999998</v>
          </cell>
        </row>
        <row r="98">
          <cell r="X98">
            <v>78.417247999999987</v>
          </cell>
        </row>
        <row r="99">
          <cell r="X99">
            <v>25.15531</v>
          </cell>
        </row>
        <row r="100">
          <cell r="X100">
            <v>1857.466109</v>
          </cell>
        </row>
        <row r="101">
          <cell r="X101">
            <v>971.07693300000005</v>
          </cell>
        </row>
        <row r="102">
          <cell r="X102">
            <v>444.138531</v>
          </cell>
        </row>
        <row r="103">
          <cell r="X103">
            <v>1092.6845559999999</v>
          </cell>
        </row>
        <row r="104">
          <cell r="X104">
            <v>178.47699</v>
          </cell>
        </row>
        <row r="105">
          <cell r="X105">
            <v>613.17968200000007</v>
          </cell>
        </row>
      </sheetData>
      <sheetData sheetId="8">
        <row r="9">
          <cell r="X9">
            <v>2385.6927460000002</v>
          </cell>
        </row>
        <row r="10">
          <cell r="X10">
            <v>492.30580100000003</v>
          </cell>
        </row>
        <row r="11">
          <cell r="X11">
            <v>302.36760800000002</v>
          </cell>
        </row>
        <row r="12">
          <cell r="X12">
            <v>402.84826200000003</v>
          </cell>
        </row>
        <row r="13">
          <cell r="X13">
            <v>60.211469000000008</v>
          </cell>
        </row>
        <row r="14">
          <cell r="X14">
            <v>105.347849</v>
          </cell>
        </row>
        <row r="15">
          <cell r="X15">
            <v>118.09246600000002</v>
          </cell>
        </row>
        <row r="16">
          <cell r="X16">
            <v>61.596730999999991</v>
          </cell>
        </row>
        <row r="17">
          <cell r="X17">
            <v>103.47656899999998</v>
          </cell>
        </row>
        <row r="18">
          <cell r="X18">
            <v>69.187949000000003</v>
          </cell>
        </row>
        <row r="19">
          <cell r="X19">
            <v>61.131937000000001</v>
          </cell>
        </row>
        <row r="20">
          <cell r="X20">
            <v>23.198974</v>
          </cell>
        </row>
        <row r="21">
          <cell r="X21">
            <v>7.7114180000000001</v>
          </cell>
        </row>
        <row r="22">
          <cell r="X22">
            <v>6.5460059999999993</v>
          </cell>
        </row>
        <row r="23">
          <cell r="X23">
            <v>16.448885000000001</v>
          </cell>
        </row>
        <row r="24">
          <cell r="X24">
            <v>23.467357000000003</v>
          </cell>
        </row>
        <row r="25">
          <cell r="X25">
            <v>22.424983999999998</v>
          </cell>
        </row>
        <row r="26">
          <cell r="X26">
            <v>2.9331009999999997</v>
          </cell>
        </row>
        <row r="27">
          <cell r="X27">
            <v>26.713808000000004</v>
          </cell>
        </row>
        <row r="28">
          <cell r="X28">
            <v>21.147887000000001</v>
          </cell>
        </row>
        <row r="29">
          <cell r="X29">
            <v>14.640544</v>
          </cell>
        </row>
        <row r="30">
          <cell r="X30">
            <v>27.619458000000002</v>
          </cell>
        </row>
        <row r="31">
          <cell r="X31">
            <v>26.093124</v>
          </cell>
        </row>
        <row r="32">
          <cell r="X32">
            <v>24.762122999999999</v>
          </cell>
        </row>
        <row r="33">
          <cell r="X33">
            <v>26.709985000000003</v>
          </cell>
        </row>
        <row r="34">
          <cell r="X34">
            <v>34.550393999999997</v>
          </cell>
        </row>
        <row r="35">
          <cell r="X35">
            <v>21.388223000000004</v>
          </cell>
        </row>
        <row r="36">
          <cell r="X36">
            <v>9.6015530000000009</v>
          </cell>
        </row>
        <row r="37">
          <cell r="X37">
            <v>36.952160999999997</v>
          </cell>
        </row>
        <row r="38">
          <cell r="X38">
            <v>16.828197000000003</v>
          </cell>
        </row>
        <row r="39">
          <cell r="X39">
            <v>38.839332999999996</v>
          </cell>
        </row>
        <row r="40">
          <cell r="X40">
            <v>10.013643999999999</v>
          </cell>
        </row>
        <row r="41">
          <cell r="X41">
            <v>13.849854999999998</v>
          </cell>
        </row>
        <row r="42">
          <cell r="X42">
            <v>4.6706019999999997</v>
          </cell>
        </row>
        <row r="43">
          <cell r="X43">
            <v>5.1854940000000012</v>
          </cell>
        </row>
        <row r="44">
          <cell r="X44">
            <v>22.114048999999998</v>
          </cell>
        </row>
        <row r="45">
          <cell r="X45">
            <v>38.678146000000005</v>
          </cell>
        </row>
        <row r="46">
          <cell r="X46">
            <v>13.841281</v>
          </cell>
        </row>
        <row r="47">
          <cell r="X47">
            <v>39.818925000000007</v>
          </cell>
        </row>
        <row r="48">
          <cell r="X48">
            <v>25.58784</v>
          </cell>
        </row>
        <row r="49">
          <cell r="X49">
            <v>6.788754</v>
          </cell>
        </row>
        <row r="50">
          <cell r="X50">
            <v>516.7658120000001</v>
          </cell>
        </row>
        <row r="51">
          <cell r="X51">
            <v>271.28338600000001</v>
          </cell>
        </row>
        <row r="52">
          <cell r="X52">
            <v>137.19616399999998</v>
          </cell>
        </row>
        <row r="53">
          <cell r="X53">
            <v>325.71971000000002</v>
          </cell>
        </row>
        <row r="54">
          <cell r="X54">
            <v>53.905283000000004</v>
          </cell>
        </row>
        <row r="55">
          <cell r="X55">
            <v>185.66832800000003</v>
          </cell>
        </row>
        <row r="59">
          <cell r="X59">
            <v>1895.267985</v>
          </cell>
        </row>
        <row r="60">
          <cell r="X60">
            <v>395.88134700000006</v>
          </cell>
        </row>
        <row r="61">
          <cell r="X61">
            <v>256.78803999999997</v>
          </cell>
        </row>
        <row r="62">
          <cell r="X62">
            <v>304.54393199999998</v>
          </cell>
        </row>
        <row r="63">
          <cell r="X63">
            <v>49.801127000000001</v>
          </cell>
        </row>
        <row r="64">
          <cell r="X64">
            <v>87.414970000000011</v>
          </cell>
        </row>
        <row r="65">
          <cell r="X65">
            <v>90.43530899999999</v>
          </cell>
        </row>
        <row r="66">
          <cell r="X66">
            <v>48.896843999999994</v>
          </cell>
        </row>
        <row r="67">
          <cell r="X67">
            <v>80.808307999999982</v>
          </cell>
        </row>
        <row r="68">
          <cell r="X68">
            <v>58.377516999999997</v>
          </cell>
        </row>
        <row r="69">
          <cell r="X69">
            <v>50.803601</v>
          </cell>
        </row>
        <row r="70">
          <cell r="X70">
            <v>17.837926999999997</v>
          </cell>
        </row>
        <row r="71">
          <cell r="X71">
            <v>5.7619249999999989</v>
          </cell>
        </row>
        <row r="72">
          <cell r="X72">
            <v>4.6121930000000004</v>
          </cell>
        </row>
        <row r="73">
          <cell r="X73">
            <v>12.855722999999999</v>
          </cell>
        </row>
        <row r="74">
          <cell r="X74">
            <v>19.283735999999998</v>
          </cell>
        </row>
        <row r="75">
          <cell r="X75">
            <v>16.931652</v>
          </cell>
        </row>
        <row r="76">
          <cell r="X76">
            <v>2.5860470000000002</v>
          </cell>
        </row>
        <row r="77">
          <cell r="X77">
            <v>23.075763999999999</v>
          </cell>
        </row>
        <row r="78">
          <cell r="X78">
            <v>17.130859000000001</v>
          </cell>
        </row>
        <row r="79">
          <cell r="X79">
            <v>12.212888</v>
          </cell>
        </row>
        <row r="80">
          <cell r="X80">
            <v>22.651674</v>
          </cell>
        </row>
        <row r="81">
          <cell r="X81">
            <v>21.720945000000004</v>
          </cell>
        </row>
        <row r="82">
          <cell r="X82">
            <v>19.198131</v>
          </cell>
        </row>
        <row r="83">
          <cell r="X83">
            <v>21.369700999999999</v>
          </cell>
        </row>
        <row r="84">
          <cell r="X84">
            <v>26.494428999999997</v>
          </cell>
        </row>
        <row r="85">
          <cell r="X85">
            <v>15.446172999999998</v>
          </cell>
        </row>
        <row r="86">
          <cell r="X86">
            <v>7.8693930000000005</v>
          </cell>
        </row>
        <row r="87">
          <cell r="X87">
            <v>29.621471</v>
          </cell>
        </row>
        <row r="88">
          <cell r="X88">
            <v>11.103019999999999</v>
          </cell>
        </row>
        <row r="89">
          <cell r="X89">
            <v>28.959989000000004</v>
          </cell>
        </row>
        <row r="90">
          <cell r="X90">
            <v>7.4266189999999996</v>
          </cell>
        </row>
        <row r="91">
          <cell r="X91">
            <v>9.3988459999999989</v>
          </cell>
        </row>
        <row r="92">
          <cell r="X92">
            <v>3.0669249999999999</v>
          </cell>
        </row>
        <row r="93">
          <cell r="X93">
            <v>3.6829080000000003</v>
          </cell>
        </row>
        <row r="94">
          <cell r="X94">
            <v>17.156692</v>
          </cell>
        </row>
        <row r="95">
          <cell r="X95">
            <v>29.085635000000003</v>
          </cell>
        </row>
        <row r="96">
          <cell r="X96">
            <v>9.6759510000000013</v>
          </cell>
        </row>
        <row r="97">
          <cell r="X97">
            <v>31.745638999999997</v>
          </cell>
        </row>
        <row r="98">
          <cell r="X98">
            <v>18.454352</v>
          </cell>
        </row>
        <row r="99">
          <cell r="X99">
            <v>5.0997830000000004</v>
          </cell>
        </row>
        <row r="100">
          <cell r="X100">
            <v>435.05</v>
          </cell>
        </row>
        <row r="101">
          <cell r="X101">
            <v>222.92695099999997</v>
          </cell>
        </row>
        <row r="102">
          <cell r="X102">
            <v>104.383606</v>
          </cell>
        </row>
        <row r="103">
          <cell r="X103">
            <v>251.23634000000001</v>
          </cell>
        </row>
        <row r="104">
          <cell r="X104">
            <v>41.067768000000001</v>
          </cell>
        </row>
        <row r="105">
          <cell r="X105">
            <v>140.17804100000001</v>
          </cell>
        </row>
      </sheetData>
      <sheetData sheetId="9">
        <row r="9">
          <cell r="X9">
            <v>300.03943199999998</v>
          </cell>
        </row>
        <row r="10">
          <cell r="X10">
            <v>61.801252000000005</v>
          </cell>
        </row>
        <row r="11">
          <cell r="X11">
            <v>38.024925000000003</v>
          </cell>
        </row>
        <row r="12">
          <cell r="X12">
            <v>50.581043999999999</v>
          </cell>
        </row>
        <row r="13">
          <cell r="X13">
            <v>7.5706150000000001</v>
          </cell>
        </row>
        <row r="14">
          <cell r="X14">
            <v>13.275754000000001</v>
          </cell>
        </row>
        <row r="15">
          <cell r="X15">
            <v>14.860503000000001</v>
          </cell>
        </row>
        <row r="16">
          <cell r="X16">
            <v>7.7231929999999993</v>
          </cell>
        </row>
        <row r="17">
          <cell r="X17">
            <v>13.000823</v>
          </cell>
        </row>
        <row r="18">
          <cell r="X18">
            <v>8.7310169999999996</v>
          </cell>
        </row>
        <row r="19">
          <cell r="X19">
            <v>7.7059109999999995</v>
          </cell>
        </row>
        <row r="20">
          <cell r="X20">
            <v>2.9169159999999996</v>
          </cell>
        </row>
        <row r="21">
          <cell r="X21">
            <v>0.97771799999999998</v>
          </cell>
        </row>
        <row r="22">
          <cell r="X22">
            <v>0.82947700000000013</v>
          </cell>
        </row>
        <row r="23">
          <cell r="X23">
            <v>2.0829589999999998</v>
          </cell>
        </row>
        <row r="24">
          <cell r="X24">
            <v>2.967441</v>
          </cell>
        </row>
        <row r="25">
          <cell r="X25">
            <v>2.8422329999999998</v>
          </cell>
        </row>
        <row r="26">
          <cell r="X26">
            <v>0.37034100000000003</v>
          </cell>
        </row>
        <row r="27">
          <cell r="X27">
            <v>3.3612809999999995</v>
          </cell>
        </row>
        <row r="28">
          <cell r="X28">
            <v>2.6697980000000001</v>
          </cell>
        </row>
        <row r="29">
          <cell r="X29">
            <v>1.8435240000000002</v>
          </cell>
        </row>
        <row r="30">
          <cell r="X30">
            <v>3.4848409999999999</v>
          </cell>
        </row>
        <row r="31">
          <cell r="X31">
            <v>3.2894590000000004</v>
          </cell>
        </row>
        <row r="32">
          <cell r="X32">
            <v>3.1309140000000006</v>
          </cell>
        </row>
        <row r="33">
          <cell r="X33">
            <v>3.3597810000000004</v>
          </cell>
        </row>
        <row r="34">
          <cell r="X34">
            <v>4.3581600000000007</v>
          </cell>
        </row>
        <row r="35">
          <cell r="X35">
            <v>2.6932310000000004</v>
          </cell>
        </row>
        <row r="36">
          <cell r="X36">
            <v>1.2106930000000002</v>
          </cell>
        </row>
        <row r="37">
          <cell r="X37">
            <v>4.6572469999999999</v>
          </cell>
        </row>
        <row r="38">
          <cell r="X38">
            <v>2.1030170000000004</v>
          </cell>
        </row>
        <row r="39">
          <cell r="X39">
            <v>4.8647460000000002</v>
          </cell>
        </row>
        <row r="40">
          <cell r="X40">
            <v>1.259341</v>
          </cell>
        </row>
        <row r="41">
          <cell r="X41">
            <v>1.7454230000000004</v>
          </cell>
        </row>
        <row r="42">
          <cell r="X42">
            <v>0.59052400000000005</v>
          </cell>
        </row>
        <row r="43">
          <cell r="X43">
            <v>0.65299600000000002</v>
          </cell>
        </row>
        <row r="44">
          <cell r="X44">
            <v>2.7902420000000001</v>
          </cell>
        </row>
        <row r="45">
          <cell r="X45">
            <v>4.876595</v>
          </cell>
        </row>
        <row r="46">
          <cell r="X46">
            <v>1.7521419999999996</v>
          </cell>
        </row>
        <row r="47">
          <cell r="X47">
            <v>5.0169790000000001</v>
          </cell>
        </row>
        <row r="48">
          <cell r="X48">
            <v>3.2070659999999998</v>
          </cell>
        </row>
        <row r="49">
          <cell r="X49">
            <v>0.85931000000000002</v>
          </cell>
        </row>
        <row r="50">
          <cell r="X50">
            <v>65.031235999999993</v>
          </cell>
        </row>
        <row r="51">
          <cell r="X51">
            <v>34.236818</v>
          </cell>
        </row>
        <row r="52">
          <cell r="X52">
            <v>17.249107000000002</v>
          </cell>
        </row>
        <row r="53">
          <cell r="X53">
            <v>40.965825000000002</v>
          </cell>
        </row>
        <row r="54">
          <cell r="X54">
            <v>6.8070699999999995</v>
          </cell>
        </row>
        <row r="55">
          <cell r="X55">
            <v>23.367080000000001</v>
          </cell>
        </row>
        <row r="59">
          <cell r="X59">
            <v>176.333361</v>
          </cell>
        </row>
        <row r="60">
          <cell r="X60">
            <v>36.463579000000003</v>
          </cell>
        </row>
        <row r="61">
          <cell r="X61">
            <v>23.919220999999997</v>
          </cell>
        </row>
        <row r="62">
          <cell r="X62">
            <v>27.976737999999997</v>
          </cell>
        </row>
        <row r="63">
          <cell r="X63">
            <v>4.6273559999999998</v>
          </cell>
        </row>
        <row r="64">
          <cell r="X64">
            <v>8.1534180000000003</v>
          </cell>
        </row>
        <row r="65">
          <cell r="X65">
            <v>8.4091550000000002</v>
          </cell>
        </row>
        <row r="66">
          <cell r="X66">
            <v>4.5577460000000007</v>
          </cell>
        </row>
        <row r="67">
          <cell r="X67">
            <v>7.5000529999999994</v>
          </cell>
        </row>
        <row r="68">
          <cell r="X68">
            <v>5.5418959999999995</v>
          </cell>
        </row>
        <row r="69">
          <cell r="X69">
            <v>4.7766460000000004</v>
          </cell>
        </row>
        <row r="70">
          <cell r="X70">
            <v>1.6649799999999999</v>
          </cell>
        </row>
        <row r="71">
          <cell r="X71">
            <v>0.55048800000000009</v>
          </cell>
        </row>
        <row r="72">
          <cell r="X72">
            <v>0.43099399999999999</v>
          </cell>
        </row>
        <row r="73">
          <cell r="X73">
            <v>1.2304470000000001</v>
          </cell>
        </row>
        <row r="74">
          <cell r="X74">
            <v>1.8368509999999998</v>
          </cell>
        </row>
        <row r="75">
          <cell r="X75">
            <v>1.611145</v>
          </cell>
        </row>
        <row r="76">
          <cell r="X76">
            <v>0.24952700000000003</v>
          </cell>
        </row>
        <row r="77">
          <cell r="X77">
            <v>2.1679500000000003</v>
          </cell>
        </row>
        <row r="78">
          <cell r="X78">
            <v>1.60399</v>
          </cell>
        </row>
        <row r="79">
          <cell r="X79">
            <v>1.1431269999999998</v>
          </cell>
        </row>
        <row r="80">
          <cell r="X80">
            <v>2.1238899999999998</v>
          </cell>
        </row>
        <row r="81">
          <cell r="X81">
            <v>2.0515249999999998</v>
          </cell>
        </row>
        <row r="82">
          <cell r="X82">
            <v>1.799523</v>
          </cell>
        </row>
        <row r="83">
          <cell r="X83">
            <v>2.0068179999999995</v>
          </cell>
        </row>
        <row r="84">
          <cell r="X84">
            <v>2.5059290000000001</v>
          </cell>
        </row>
        <row r="85">
          <cell r="X85">
            <v>1.4517819999999999</v>
          </cell>
        </row>
        <row r="86">
          <cell r="X86">
            <v>0.74954799999999999</v>
          </cell>
        </row>
        <row r="87">
          <cell r="X87">
            <v>2.822994</v>
          </cell>
        </row>
        <row r="88">
          <cell r="X88">
            <v>1.027911</v>
          </cell>
        </row>
        <row r="89">
          <cell r="X89">
            <v>2.6455850000000001</v>
          </cell>
        </row>
        <row r="90">
          <cell r="X90">
            <v>0.69609299999999996</v>
          </cell>
        </row>
        <row r="91">
          <cell r="X91">
            <v>0.89209499999999986</v>
          </cell>
        </row>
        <row r="92">
          <cell r="X92">
            <v>0.28405400000000003</v>
          </cell>
        </row>
        <row r="93">
          <cell r="X93">
            <v>0.35103599999999996</v>
          </cell>
        </row>
        <row r="94">
          <cell r="X94">
            <v>1.619232</v>
          </cell>
        </row>
        <row r="95">
          <cell r="X95">
            <v>2.7466530000000002</v>
          </cell>
        </row>
        <row r="96">
          <cell r="X96">
            <v>0.91327199999999997</v>
          </cell>
        </row>
        <row r="97">
          <cell r="X97">
            <v>3.0233879999999997</v>
          </cell>
        </row>
        <row r="98">
          <cell r="X98">
            <v>1.7118679999999997</v>
          </cell>
        </row>
        <row r="99">
          <cell r="X99">
            <v>0.49485799999999991</v>
          </cell>
        </row>
        <row r="100">
          <cell r="X100">
            <v>40.611706999999996</v>
          </cell>
        </row>
        <row r="101">
          <cell r="X101">
            <v>20.994357999999998</v>
          </cell>
        </row>
        <row r="102">
          <cell r="X102">
            <v>9.7233309999999982</v>
          </cell>
        </row>
        <row r="103">
          <cell r="X103">
            <v>23.531882999999993</v>
          </cell>
        </row>
        <row r="104">
          <cell r="X104">
            <v>3.8769089999999999</v>
          </cell>
        </row>
        <row r="105">
          <cell r="X105">
            <v>13.154855999999999</v>
          </cell>
        </row>
      </sheetData>
      <sheetData sheetId="10">
        <row r="9">
          <cell r="X9">
            <v>299.51679200000001</v>
          </cell>
        </row>
        <row r="10">
          <cell r="X10">
            <v>62.150441000000001</v>
          </cell>
        </row>
        <row r="11">
          <cell r="X11">
            <v>37.901426999999998</v>
          </cell>
        </row>
        <row r="12">
          <cell r="X12">
            <v>50.805800000000005</v>
          </cell>
        </row>
        <row r="13">
          <cell r="X13">
            <v>7.5852469999999999</v>
          </cell>
        </row>
        <row r="14">
          <cell r="X14">
            <v>13.138921999999999</v>
          </cell>
        </row>
        <row r="15">
          <cell r="X15">
            <v>14.813473</v>
          </cell>
        </row>
        <row r="16">
          <cell r="X16">
            <v>7.8237289999999993</v>
          </cell>
        </row>
        <row r="17">
          <cell r="X17">
            <v>13.046137999999999</v>
          </cell>
        </row>
        <row r="18">
          <cell r="X18">
            <v>8.5942660000000011</v>
          </cell>
        </row>
        <row r="19">
          <cell r="X19">
            <v>7.6222940000000001</v>
          </cell>
        </row>
        <row r="20">
          <cell r="X20">
            <v>2.9207940000000003</v>
          </cell>
        </row>
        <row r="21">
          <cell r="X21">
            <v>0.94400800000000007</v>
          </cell>
        </row>
        <row r="22">
          <cell r="X22">
            <v>0.80602699999999994</v>
          </cell>
        </row>
        <row r="23">
          <cell r="X23">
            <v>2.0117959999999999</v>
          </cell>
        </row>
        <row r="24">
          <cell r="X24">
            <v>2.8929680000000002</v>
          </cell>
        </row>
        <row r="25">
          <cell r="X25">
            <v>2.7392869999999996</v>
          </cell>
        </row>
        <row r="26">
          <cell r="X26">
            <v>0.36150500000000002</v>
          </cell>
        </row>
        <row r="27">
          <cell r="X27">
            <v>3.3598649999999997</v>
          </cell>
        </row>
        <row r="28">
          <cell r="X28">
            <v>2.6268040000000004</v>
          </cell>
        </row>
        <row r="29">
          <cell r="X29">
            <v>1.8338070000000002</v>
          </cell>
        </row>
        <row r="30">
          <cell r="X30">
            <v>3.4285420000000002</v>
          </cell>
        </row>
        <row r="31">
          <cell r="X31">
            <v>3.2421320000000002</v>
          </cell>
        </row>
        <row r="32">
          <cell r="X32">
            <v>3.0639090000000002</v>
          </cell>
        </row>
        <row r="33">
          <cell r="X33">
            <v>3.3488510000000002</v>
          </cell>
        </row>
        <row r="34">
          <cell r="X34">
            <v>4.3045660000000003</v>
          </cell>
        </row>
        <row r="35">
          <cell r="X35">
            <v>2.6804429999999999</v>
          </cell>
        </row>
        <row r="36">
          <cell r="X36">
            <v>1.1940770000000001</v>
          </cell>
        </row>
        <row r="37">
          <cell r="X37">
            <v>4.6052389999999992</v>
          </cell>
        </row>
        <row r="38">
          <cell r="X38">
            <v>2.1664149999999998</v>
          </cell>
        </row>
        <row r="39">
          <cell r="X39">
            <v>4.9691799999999997</v>
          </cell>
        </row>
        <row r="40">
          <cell r="X40">
            <v>1.2659310000000001</v>
          </cell>
        </row>
        <row r="41">
          <cell r="X41">
            <v>1.7321059999999997</v>
          </cell>
        </row>
        <row r="42">
          <cell r="X42">
            <v>0.57979199999999997</v>
          </cell>
        </row>
        <row r="43">
          <cell r="X43">
            <v>0.64937300000000009</v>
          </cell>
        </row>
        <row r="44">
          <cell r="X44">
            <v>2.7456520000000002</v>
          </cell>
        </row>
        <row r="45">
          <cell r="X45">
            <v>4.8126639999999998</v>
          </cell>
        </row>
        <row r="46">
          <cell r="X46">
            <v>1.7026349999999999</v>
          </cell>
        </row>
        <row r="47">
          <cell r="X47">
            <v>4.9573229999999997</v>
          </cell>
        </row>
        <row r="48">
          <cell r="X48">
            <v>3.2547229999999998</v>
          </cell>
        </row>
        <row r="49">
          <cell r="X49">
            <v>0.83464099999999997</v>
          </cell>
        </row>
        <row r="50">
          <cell r="X50">
            <v>64.719490999999991</v>
          </cell>
        </row>
        <row r="51">
          <cell r="X51">
            <v>33.671484</v>
          </cell>
        </row>
        <row r="52">
          <cell r="X52">
            <v>17.273339999999997</v>
          </cell>
        </row>
        <row r="53">
          <cell r="X53">
            <v>40.936792999999994</v>
          </cell>
        </row>
        <row r="54">
          <cell r="X54">
            <v>6.6826249999999998</v>
          </cell>
        </row>
        <row r="55">
          <cell r="X55">
            <v>23.276818000000002</v>
          </cell>
        </row>
        <row r="59">
          <cell r="X59">
            <v>290.67924799999997</v>
          </cell>
        </row>
        <row r="60">
          <cell r="X60">
            <v>60.212014000000003</v>
          </cell>
        </row>
        <row r="61">
          <cell r="X61">
            <v>39.451102000000006</v>
          </cell>
        </row>
        <row r="62">
          <cell r="X62">
            <v>46.211795000000002</v>
          </cell>
        </row>
        <row r="63">
          <cell r="X63">
            <v>7.6275019999999998</v>
          </cell>
        </row>
        <row r="64">
          <cell r="X64">
            <v>13.42398</v>
          </cell>
        </row>
        <row r="65">
          <cell r="X65">
            <v>13.871542000000002</v>
          </cell>
        </row>
        <row r="66">
          <cell r="X66">
            <v>7.5176540000000003</v>
          </cell>
        </row>
        <row r="67">
          <cell r="X67">
            <v>12.379783</v>
          </cell>
        </row>
        <row r="68">
          <cell r="X68">
            <v>9.0968549999999997</v>
          </cell>
        </row>
        <row r="69">
          <cell r="X69">
            <v>7.8575379999999999</v>
          </cell>
        </row>
        <row r="70">
          <cell r="X70">
            <v>2.7342409999999999</v>
          </cell>
        </row>
        <row r="71">
          <cell r="X71">
            <v>0.89742699999999986</v>
          </cell>
        </row>
        <row r="72">
          <cell r="X72">
            <v>0.70800999999999992</v>
          </cell>
        </row>
        <row r="73">
          <cell r="X73">
            <v>2.01464</v>
          </cell>
        </row>
        <row r="74">
          <cell r="X74">
            <v>3.0136479999999999</v>
          </cell>
        </row>
        <row r="75">
          <cell r="X75">
            <v>2.64133</v>
          </cell>
        </row>
        <row r="76">
          <cell r="X76">
            <v>0.40968899999999997</v>
          </cell>
        </row>
        <row r="77">
          <cell r="X77">
            <v>3.5693799999999998</v>
          </cell>
        </row>
        <row r="78">
          <cell r="X78">
            <v>2.6291030000000002</v>
          </cell>
        </row>
        <row r="79">
          <cell r="X79">
            <v>1.8767720000000001</v>
          </cell>
        </row>
        <row r="80">
          <cell r="X80">
            <v>3.494345</v>
          </cell>
        </row>
        <row r="81">
          <cell r="X81">
            <v>3.371251</v>
          </cell>
        </row>
        <row r="82">
          <cell r="X82">
            <v>2.9495559999999998</v>
          </cell>
        </row>
        <row r="83">
          <cell r="X83">
            <v>3.3096130000000006</v>
          </cell>
        </row>
        <row r="84">
          <cell r="X84">
            <v>4.1261780000000003</v>
          </cell>
        </row>
        <row r="85">
          <cell r="X85">
            <v>2.390835</v>
          </cell>
        </row>
        <row r="86">
          <cell r="X86">
            <v>1.2291139999999998</v>
          </cell>
        </row>
        <row r="87">
          <cell r="X87">
            <v>4.6409629999999993</v>
          </cell>
        </row>
        <row r="88">
          <cell r="X88">
            <v>1.696523</v>
          </cell>
        </row>
        <row r="89">
          <cell r="X89">
            <v>4.3852599999999997</v>
          </cell>
        </row>
        <row r="90">
          <cell r="X90">
            <v>1.1438470000000001</v>
          </cell>
        </row>
        <row r="91">
          <cell r="X91">
            <v>1.460599</v>
          </cell>
        </row>
        <row r="92">
          <cell r="X92">
            <v>0.46463100000000002</v>
          </cell>
        </row>
        <row r="93">
          <cell r="X93">
            <v>0.57736399999999999</v>
          </cell>
        </row>
        <row r="94">
          <cell r="X94">
            <v>2.6636169999999999</v>
          </cell>
        </row>
        <row r="95">
          <cell r="X95">
            <v>4.5167769999999994</v>
          </cell>
        </row>
        <row r="96">
          <cell r="X96">
            <v>1.4938069999999999</v>
          </cell>
        </row>
        <row r="97">
          <cell r="X97">
            <v>4.9781330000000006</v>
          </cell>
        </row>
        <row r="98">
          <cell r="X98">
            <v>2.8306579999999997</v>
          </cell>
        </row>
        <row r="99">
          <cell r="X99">
            <v>0.81217200000000001</v>
          </cell>
        </row>
        <row r="100">
          <cell r="X100">
            <v>66.915430999999998</v>
          </cell>
        </row>
        <row r="101">
          <cell r="X101">
            <v>34.49662</v>
          </cell>
        </row>
        <row r="102">
          <cell r="X102">
            <v>16.026223999999999</v>
          </cell>
        </row>
        <row r="103">
          <cell r="X103">
            <v>38.782421999999997</v>
          </cell>
        </row>
        <row r="104">
          <cell r="X104">
            <v>6.3543180000000001</v>
          </cell>
        </row>
        <row r="105">
          <cell r="X105">
            <v>21.680423999999999</v>
          </cell>
        </row>
      </sheetData>
      <sheetData sheetId="11">
        <row r="9">
          <cell r="X9">
            <v>176.41553399999998</v>
          </cell>
        </row>
        <row r="10">
          <cell r="X10">
            <v>36.435449999999996</v>
          </cell>
        </row>
        <row r="11">
          <cell r="X11">
            <v>22.333784000000001</v>
          </cell>
        </row>
        <row r="12">
          <cell r="X12">
            <v>29.805962000000005</v>
          </cell>
        </row>
        <row r="13">
          <cell r="X13">
            <v>4.4617420000000001</v>
          </cell>
        </row>
        <row r="14">
          <cell r="X14">
            <v>7.7928550000000003</v>
          </cell>
        </row>
        <row r="15">
          <cell r="X15">
            <v>8.7362269999999995</v>
          </cell>
        </row>
        <row r="16">
          <cell r="X16">
            <v>4.5428600000000001</v>
          </cell>
        </row>
        <row r="17">
          <cell r="X17">
            <v>7.6494639999999992</v>
          </cell>
        </row>
        <row r="18">
          <cell r="X18">
            <v>5.1066959999999995</v>
          </cell>
        </row>
        <row r="19">
          <cell r="X19">
            <v>4.5328530000000002</v>
          </cell>
        </row>
        <row r="20">
          <cell r="X20">
            <v>1.71655</v>
          </cell>
        </row>
        <row r="21">
          <cell r="X21">
            <v>0.57119999999999993</v>
          </cell>
        </row>
        <row r="22">
          <cell r="X22">
            <v>0.48897200000000002</v>
          </cell>
        </row>
        <row r="23">
          <cell r="X23">
            <v>1.2108580000000002</v>
          </cell>
        </row>
        <row r="24">
          <cell r="X24">
            <v>1.7348049999999999</v>
          </cell>
        </row>
        <row r="25">
          <cell r="X25">
            <v>1.6584560000000002</v>
          </cell>
        </row>
        <row r="26">
          <cell r="X26">
            <v>0.21778200000000003</v>
          </cell>
        </row>
        <row r="27">
          <cell r="X27">
            <v>1.9823380000000002</v>
          </cell>
        </row>
        <row r="28">
          <cell r="X28">
            <v>1.5639989999999999</v>
          </cell>
        </row>
        <row r="29">
          <cell r="X29">
            <v>1.0852430000000002</v>
          </cell>
        </row>
        <row r="30">
          <cell r="X30">
            <v>2.0470549999999998</v>
          </cell>
        </row>
        <row r="31">
          <cell r="X31">
            <v>1.929292</v>
          </cell>
        </row>
        <row r="32">
          <cell r="X32">
            <v>1.8400300000000003</v>
          </cell>
        </row>
        <row r="33">
          <cell r="X33">
            <v>1.9649500000000002</v>
          </cell>
        </row>
        <row r="34">
          <cell r="X34">
            <v>2.5523989999999999</v>
          </cell>
        </row>
        <row r="35">
          <cell r="X35">
            <v>1.5773519999999999</v>
          </cell>
        </row>
        <row r="36">
          <cell r="X36">
            <v>0.70941399999999999</v>
          </cell>
        </row>
        <row r="37">
          <cell r="X37">
            <v>2.7251699999999999</v>
          </cell>
        </row>
        <row r="38">
          <cell r="X38">
            <v>1.244332</v>
          </cell>
        </row>
        <row r="39">
          <cell r="X39">
            <v>2.8725450000000001</v>
          </cell>
        </row>
        <row r="40">
          <cell r="X40">
            <v>0.7369460000000001</v>
          </cell>
        </row>
        <row r="41">
          <cell r="X41">
            <v>1.023107</v>
          </cell>
        </row>
        <row r="42">
          <cell r="X42">
            <v>0.34258200000000005</v>
          </cell>
        </row>
        <row r="43">
          <cell r="X43">
            <v>0.38227200000000006</v>
          </cell>
        </row>
        <row r="44">
          <cell r="X44">
            <v>1.6338519999999999</v>
          </cell>
        </row>
        <row r="45">
          <cell r="X45">
            <v>2.8586190000000005</v>
          </cell>
        </row>
        <row r="46">
          <cell r="X46">
            <v>1.0206119999999999</v>
          </cell>
        </row>
        <row r="47">
          <cell r="X47">
            <v>2.9275640000000003</v>
          </cell>
        </row>
        <row r="48">
          <cell r="X48">
            <v>1.8996430000000002</v>
          </cell>
        </row>
        <row r="49">
          <cell r="X49">
            <v>0.49970199999999998</v>
          </cell>
        </row>
        <row r="50">
          <cell r="X50">
            <v>38.224796000000005</v>
          </cell>
        </row>
        <row r="51">
          <cell r="X51">
            <v>20.062134</v>
          </cell>
        </row>
        <row r="52">
          <cell r="X52">
            <v>10.134371</v>
          </cell>
        </row>
        <row r="53">
          <cell r="X53">
            <v>24.052703999999999</v>
          </cell>
        </row>
        <row r="54">
          <cell r="X54">
            <v>3.9875800000000003</v>
          </cell>
        </row>
        <row r="55">
          <cell r="X55">
            <v>13.712537000000003</v>
          </cell>
        </row>
        <row r="59">
          <cell r="X59">
            <v>98.601658</v>
          </cell>
        </row>
        <row r="60">
          <cell r="X60">
            <v>20.407121</v>
          </cell>
        </row>
        <row r="61">
          <cell r="X61">
            <v>13.323356</v>
          </cell>
        </row>
        <row r="62">
          <cell r="X62">
            <v>15.683852000000002</v>
          </cell>
        </row>
        <row r="63">
          <cell r="X63">
            <v>2.5841229999999999</v>
          </cell>
        </row>
        <row r="64">
          <cell r="X64">
            <v>4.5837539999999999</v>
          </cell>
        </row>
        <row r="65">
          <cell r="X65">
            <v>4.6781430000000004</v>
          </cell>
        </row>
        <row r="66">
          <cell r="X66">
            <v>2.526532</v>
          </cell>
        </row>
        <row r="67">
          <cell r="X67">
            <v>4.1829959999999993</v>
          </cell>
        </row>
        <row r="68">
          <cell r="X68">
            <v>3.0954099999999998</v>
          </cell>
        </row>
        <row r="69">
          <cell r="X69">
            <v>2.6594500000000001</v>
          </cell>
        </row>
        <row r="70">
          <cell r="X70">
            <v>0.93931900000000013</v>
          </cell>
        </row>
        <row r="71">
          <cell r="X71">
            <v>0.322884</v>
          </cell>
        </row>
        <row r="72">
          <cell r="X72">
            <v>0.24446800000000002</v>
          </cell>
        </row>
        <row r="73">
          <cell r="X73">
            <v>0.70261899999999999</v>
          </cell>
        </row>
        <row r="74">
          <cell r="X74">
            <v>1.0316289999999999</v>
          </cell>
        </row>
        <row r="75">
          <cell r="X75">
            <v>0.91413100000000003</v>
          </cell>
        </row>
        <row r="76">
          <cell r="X76">
            <v>0.13556299999999999</v>
          </cell>
        </row>
        <row r="77">
          <cell r="X77">
            <v>1.2024660000000003</v>
          </cell>
        </row>
        <row r="78">
          <cell r="X78">
            <v>0.92351800000000006</v>
          </cell>
        </row>
        <row r="79">
          <cell r="X79">
            <v>0.64816000000000007</v>
          </cell>
        </row>
        <row r="80">
          <cell r="X80">
            <v>1.190302</v>
          </cell>
        </row>
        <row r="81">
          <cell r="X81">
            <v>1.1500520000000001</v>
          </cell>
        </row>
        <row r="82">
          <cell r="X82">
            <v>1.0362419999999999</v>
          </cell>
        </row>
        <row r="83">
          <cell r="X83">
            <v>1.109116</v>
          </cell>
        </row>
        <row r="84">
          <cell r="X84">
            <v>1.3909470000000002</v>
          </cell>
        </row>
        <row r="85">
          <cell r="X85">
            <v>0.8019670000000001</v>
          </cell>
        </row>
        <row r="86">
          <cell r="X86">
            <v>0.42309100000000005</v>
          </cell>
        </row>
        <row r="87">
          <cell r="X87">
            <v>1.5770439999999999</v>
          </cell>
        </row>
        <row r="88">
          <cell r="X88">
            <v>0.56598100000000007</v>
          </cell>
        </row>
        <row r="89">
          <cell r="X89">
            <v>1.4529049999999999</v>
          </cell>
        </row>
        <row r="90">
          <cell r="X90">
            <v>0.39320900000000003</v>
          </cell>
        </row>
        <row r="91">
          <cell r="X91">
            <v>0.50356699999999999</v>
          </cell>
        </row>
        <row r="92">
          <cell r="X92">
            <v>0.16628899999999999</v>
          </cell>
        </row>
        <row r="93">
          <cell r="X93">
            <v>0.196994</v>
          </cell>
        </row>
        <row r="94">
          <cell r="X94">
            <v>0.91122900000000007</v>
          </cell>
        </row>
        <row r="95">
          <cell r="X95">
            <v>1.5329200000000001</v>
          </cell>
        </row>
        <row r="96">
          <cell r="X96">
            <v>0.52726899999999999</v>
          </cell>
        </row>
        <row r="97">
          <cell r="X97">
            <v>1.6678500000000001</v>
          </cell>
        </row>
        <row r="98">
          <cell r="X98">
            <v>0.94147599999999998</v>
          </cell>
        </row>
        <row r="99">
          <cell r="X99">
            <v>0.27371400000000007</v>
          </cell>
        </row>
        <row r="100">
          <cell r="X100">
            <v>22.666938000000002</v>
          </cell>
        </row>
        <row r="101">
          <cell r="X101">
            <v>11.811218</v>
          </cell>
        </row>
        <row r="102">
          <cell r="X102">
            <v>5.4430550000000002</v>
          </cell>
        </row>
        <row r="103">
          <cell r="X103">
            <v>13.072821000000001</v>
          </cell>
        </row>
        <row r="104">
          <cell r="X104">
            <v>2.2092900000000002</v>
          </cell>
        </row>
        <row r="105">
          <cell r="X105">
            <v>7.3073630000000014</v>
          </cell>
        </row>
      </sheetData>
      <sheetData sheetId="12">
        <row r="9">
          <cell r="X9">
            <v>575.77386100000001</v>
          </cell>
        </row>
        <row r="10">
          <cell r="X10">
            <v>118.91023799999999</v>
          </cell>
        </row>
        <row r="11">
          <cell r="X11">
            <v>72.92829900000001</v>
          </cell>
        </row>
        <row r="12">
          <cell r="X12">
            <v>97.341839999999991</v>
          </cell>
        </row>
        <row r="13">
          <cell r="X13">
            <v>14.561716999999998</v>
          </cell>
        </row>
        <row r="14">
          <cell r="X14">
            <v>25.364132000000001</v>
          </cell>
        </row>
        <row r="15">
          <cell r="X15">
            <v>28.529947999999997</v>
          </cell>
        </row>
        <row r="16">
          <cell r="X16">
            <v>14.720857000000001</v>
          </cell>
        </row>
        <row r="17">
          <cell r="X17">
            <v>25.034326999999998</v>
          </cell>
        </row>
        <row r="18">
          <cell r="X18">
            <v>16.644618999999999</v>
          </cell>
        </row>
        <row r="19">
          <cell r="X19">
            <v>14.743537999999999</v>
          </cell>
        </row>
        <row r="20">
          <cell r="X20">
            <v>5.6417830000000002</v>
          </cell>
        </row>
        <row r="21">
          <cell r="X21">
            <v>1.8737010000000003</v>
          </cell>
        </row>
        <row r="22">
          <cell r="X22">
            <v>1.5883970000000001</v>
          </cell>
        </row>
        <row r="23">
          <cell r="X23">
            <v>3.9666500000000005</v>
          </cell>
        </row>
        <row r="24">
          <cell r="X24">
            <v>5.6660189999999995</v>
          </cell>
        </row>
        <row r="25">
          <cell r="X25">
            <v>5.4364120000000007</v>
          </cell>
        </row>
        <row r="26">
          <cell r="X26">
            <v>0.70829799999999987</v>
          </cell>
        </row>
        <row r="27">
          <cell r="X27">
            <v>6.4288670000000003</v>
          </cell>
        </row>
        <row r="28">
          <cell r="X28">
            <v>5.1218490000000001</v>
          </cell>
        </row>
        <row r="29">
          <cell r="X29">
            <v>3.539587</v>
          </cell>
        </row>
        <row r="30">
          <cell r="X30">
            <v>6.6704999999999997</v>
          </cell>
        </row>
        <row r="31">
          <cell r="X31">
            <v>6.2924719999999992</v>
          </cell>
        </row>
        <row r="32">
          <cell r="X32">
            <v>6.0041279999999997</v>
          </cell>
        </row>
        <row r="33">
          <cell r="X33">
            <v>6.4553490000000009</v>
          </cell>
        </row>
        <row r="34">
          <cell r="X34">
            <v>8.3528400000000005</v>
          </cell>
        </row>
        <row r="35">
          <cell r="X35">
            <v>5.1472100000000003</v>
          </cell>
        </row>
        <row r="36">
          <cell r="X36">
            <v>2.3268999999999997</v>
          </cell>
        </row>
        <row r="37">
          <cell r="X37">
            <v>8.915853000000002</v>
          </cell>
        </row>
        <row r="38">
          <cell r="X38">
            <v>4.0014110000000001</v>
          </cell>
        </row>
        <row r="39">
          <cell r="X39">
            <v>9.3460970000000003</v>
          </cell>
        </row>
        <row r="40">
          <cell r="X40">
            <v>2.3958530000000002</v>
          </cell>
        </row>
        <row r="41">
          <cell r="X41">
            <v>3.3100689999999999</v>
          </cell>
        </row>
        <row r="42">
          <cell r="X42">
            <v>1.1224569999999998</v>
          </cell>
        </row>
        <row r="43">
          <cell r="X43">
            <v>1.2571290000000002</v>
          </cell>
        </row>
        <row r="44">
          <cell r="X44">
            <v>5.348395</v>
          </cell>
        </row>
        <row r="45">
          <cell r="X45">
            <v>9.3436559999999993</v>
          </cell>
        </row>
        <row r="46">
          <cell r="X46">
            <v>3.325037</v>
          </cell>
        </row>
        <row r="47">
          <cell r="X47">
            <v>9.5926439999999999</v>
          </cell>
        </row>
        <row r="48">
          <cell r="X48">
            <v>6.1796760000000006</v>
          </cell>
        </row>
        <row r="49">
          <cell r="X49">
            <v>1.6351069999999999</v>
          </cell>
        </row>
        <row r="50">
          <cell r="X50">
            <v>124.70265500000001</v>
          </cell>
        </row>
        <row r="51">
          <cell r="X51">
            <v>65.407781999999997</v>
          </cell>
        </row>
        <row r="52">
          <cell r="X52">
            <v>33.119835000000002</v>
          </cell>
        </row>
        <row r="53">
          <cell r="X53">
            <v>78.450367999999997</v>
          </cell>
        </row>
        <row r="54">
          <cell r="X54">
            <v>13.070531000000001</v>
          </cell>
        </row>
        <row r="55">
          <cell r="X55">
            <v>44.770611999999993</v>
          </cell>
        </row>
        <row r="59">
          <cell r="X59">
            <v>270.60195700000003</v>
          </cell>
        </row>
        <row r="60">
          <cell r="X60">
            <v>56.317207999999994</v>
          </cell>
        </row>
        <row r="61">
          <cell r="X61">
            <v>36.616876000000005</v>
          </cell>
        </row>
        <row r="62">
          <cell r="X62">
            <v>43.313504999999999</v>
          </cell>
        </row>
        <row r="63">
          <cell r="X63">
            <v>7.1064090000000002</v>
          </cell>
        </row>
        <row r="64">
          <cell r="X64">
            <v>12.484602000000001</v>
          </cell>
        </row>
        <row r="65">
          <cell r="X65">
            <v>12.916727</v>
          </cell>
        </row>
        <row r="66">
          <cell r="X66">
            <v>6.9088789999999998</v>
          </cell>
        </row>
        <row r="67">
          <cell r="X67">
            <v>11.544747000000001</v>
          </cell>
        </row>
        <row r="68">
          <cell r="X68">
            <v>8.394976999999999</v>
          </cell>
        </row>
        <row r="69">
          <cell r="X69">
            <v>7.2690730000000006</v>
          </cell>
        </row>
        <row r="70">
          <cell r="X70">
            <v>2.5690969999999997</v>
          </cell>
        </row>
        <row r="71">
          <cell r="X71">
            <v>0.8448699999999999</v>
          </cell>
        </row>
        <row r="72">
          <cell r="X72">
            <v>0.66564199999999996</v>
          </cell>
        </row>
        <row r="73">
          <cell r="X73">
            <v>1.8749980000000002</v>
          </cell>
        </row>
        <row r="74">
          <cell r="X74">
            <v>2.7827310000000001</v>
          </cell>
        </row>
        <row r="75">
          <cell r="X75">
            <v>2.4735430000000003</v>
          </cell>
        </row>
        <row r="76">
          <cell r="X76">
            <v>0.37276899999999996</v>
          </cell>
        </row>
        <row r="77">
          <cell r="X77">
            <v>3.289666</v>
          </cell>
        </row>
        <row r="78">
          <cell r="X78">
            <v>2.4823089999999994</v>
          </cell>
        </row>
        <row r="79">
          <cell r="X79">
            <v>1.754221</v>
          </cell>
        </row>
        <row r="80">
          <cell r="X80">
            <v>3.251471</v>
          </cell>
        </row>
        <row r="81">
          <cell r="X81">
            <v>3.1218469999999998</v>
          </cell>
        </row>
        <row r="82">
          <cell r="X82">
            <v>2.7783419999999994</v>
          </cell>
        </row>
        <row r="83">
          <cell r="X83">
            <v>3.0663159999999996</v>
          </cell>
        </row>
        <row r="84">
          <cell r="X84">
            <v>3.819896</v>
          </cell>
        </row>
        <row r="85">
          <cell r="X85">
            <v>2.203557</v>
          </cell>
        </row>
        <row r="86">
          <cell r="X86">
            <v>1.1382829999999999</v>
          </cell>
        </row>
        <row r="87">
          <cell r="X87">
            <v>4.255001</v>
          </cell>
        </row>
        <row r="88">
          <cell r="X88">
            <v>1.5709230000000001</v>
          </cell>
        </row>
        <row r="89">
          <cell r="X89">
            <v>4.059863</v>
          </cell>
        </row>
        <row r="90">
          <cell r="X90">
            <v>1.0654580000000002</v>
          </cell>
        </row>
        <row r="91">
          <cell r="X91">
            <v>1.345896</v>
          </cell>
        </row>
        <row r="92">
          <cell r="X92">
            <v>0.44543800000000006</v>
          </cell>
        </row>
        <row r="93">
          <cell r="X93">
            <v>0.53531600000000001</v>
          </cell>
        </row>
        <row r="94">
          <cell r="X94">
            <v>2.4827360000000001</v>
          </cell>
        </row>
        <row r="95">
          <cell r="X95">
            <v>4.1812719999999999</v>
          </cell>
        </row>
        <row r="96">
          <cell r="X96">
            <v>1.3984099999999999</v>
          </cell>
        </row>
        <row r="97">
          <cell r="X97">
            <v>4.5535259999999997</v>
          </cell>
        </row>
        <row r="98">
          <cell r="X98">
            <v>2.6048380000000004</v>
          </cell>
        </row>
        <row r="99">
          <cell r="X99">
            <v>0.74071900000000002</v>
          </cell>
        </row>
        <row r="100">
          <cell r="X100">
            <v>62.142794000000002</v>
          </cell>
        </row>
        <row r="101">
          <cell r="X101">
            <v>32.036042000000002</v>
          </cell>
        </row>
        <row r="102">
          <cell r="X102">
            <v>14.936854999999998</v>
          </cell>
        </row>
        <row r="103">
          <cell r="X103">
            <v>35.879581999999999</v>
          </cell>
        </row>
        <row r="104">
          <cell r="X104">
            <v>5.9546069999999993</v>
          </cell>
        </row>
        <row r="105">
          <cell r="X105">
            <v>20.021364000000002</v>
          </cell>
        </row>
      </sheetData>
      <sheetData sheetId="13">
        <row r="8">
          <cell r="X8">
            <v>79.193595999999999</v>
          </cell>
        </row>
        <row r="9">
          <cell r="X9">
            <v>17.156710999999998</v>
          </cell>
        </row>
        <row r="10">
          <cell r="X10">
            <v>10.724774999999999</v>
          </cell>
        </row>
        <row r="11">
          <cell r="X11">
            <v>13.289132</v>
          </cell>
        </row>
        <row r="12">
          <cell r="X12">
            <v>2.0918480000000002</v>
          </cell>
        </row>
        <row r="13">
          <cell r="X13">
            <v>3.6089889999999998</v>
          </cell>
        </row>
        <row r="14">
          <cell r="X14">
            <v>3.7885950000000004</v>
          </cell>
        </row>
        <row r="15">
          <cell r="X15">
            <v>2.0873680000000001</v>
          </cell>
        </row>
        <row r="16">
          <cell r="X16">
            <v>3.4077549999999999</v>
          </cell>
        </row>
        <row r="17">
          <cell r="X17">
            <v>2.2541679999999999</v>
          </cell>
        </row>
        <row r="18">
          <cell r="X18">
            <v>2.0484430000000002</v>
          </cell>
        </row>
        <row r="19">
          <cell r="X19">
            <v>0.72321200000000008</v>
          </cell>
        </row>
        <row r="20">
          <cell r="X20">
            <v>0.20707799999999998</v>
          </cell>
        </row>
        <row r="21">
          <cell r="X21">
            <v>0.18455199999999997</v>
          </cell>
        </row>
        <row r="22">
          <cell r="X22">
            <v>0.46660000000000001</v>
          </cell>
        </row>
        <row r="23">
          <cell r="X23">
            <v>0.72989700000000002</v>
          </cell>
        </row>
        <row r="24">
          <cell r="X24">
            <v>0.62173699999999998</v>
          </cell>
        </row>
        <row r="25">
          <cell r="X25">
            <v>9.3712999999999991E-2</v>
          </cell>
        </row>
        <row r="26">
          <cell r="X26">
            <v>0.94019199999999992</v>
          </cell>
        </row>
        <row r="27">
          <cell r="X27">
            <v>0.67409200000000002</v>
          </cell>
        </row>
        <row r="28">
          <cell r="X28">
            <v>0.49316300000000002</v>
          </cell>
        </row>
        <row r="29">
          <cell r="X29">
            <v>0.9104779999999999</v>
          </cell>
        </row>
        <row r="30">
          <cell r="X30">
            <v>0.85281299999999993</v>
          </cell>
        </row>
        <row r="31">
          <cell r="X31">
            <v>0.75570199999999987</v>
          </cell>
        </row>
        <row r="32">
          <cell r="X32">
            <v>0.86080100000000015</v>
          </cell>
        </row>
        <row r="33">
          <cell r="X33">
            <v>1.0333860000000001</v>
          </cell>
        </row>
        <row r="34">
          <cell r="X34">
            <v>0.6319769999999999</v>
          </cell>
        </row>
        <row r="35">
          <cell r="X35">
            <v>0.29665699999999995</v>
          </cell>
        </row>
        <row r="36">
          <cell r="X36">
            <v>1.139316</v>
          </cell>
        </row>
        <row r="37">
          <cell r="X37">
            <v>0.48075799999999991</v>
          </cell>
        </row>
        <row r="38">
          <cell r="X38">
            <v>1.3259270000000001</v>
          </cell>
        </row>
        <row r="39">
          <cell r="X39">
            <v>0.30139700000000003</v>
          </cell>
        </row>
        <row r="40">
          <cell r="X40">
            <v>0.36749100000000001</v>
          </cell>
        </row>
        <row r="41">
          <cell r="X41">
            <v>0.123997</v>
          </cell>
        </row>
        <row r="42">
          <cell r="X42">
            <v>0.13658900000000002</v>
          </cell>
        </row>
        <row r="43">
          <cell r="X43">
            <v>0.66448499999999999</v>
          </cell>
        </row>
        <row r="44">
          <cell r="X44">
            <v>1.1454049999999998</v>
          </cell>
        </row>
        <row r="45">
          <cell r="X45">
            <v>0.37442500000000001</v>
          </cell>
        </row>
        <row r="46">
          <cell r="X46">
            <v>1.2253489999999998</v>
          </cell>
        </row>
        <row r="47">
          <cell r="X47">
            <v>0.79562100000000002</v>
          </cell>
        </row>
        <row r="48">
          <cell r="X48">
            <v>0.17900199999999999</v>
          </cell>
        </row>
        <row r="49">
          <cell r="X49">
            <v>17.976703999999998</v>
          </cell>
        </row>
        <row r="50">
          <cell r="X50">
            <v>8.8233060000000005</v>
          </cell>
        </row>
        <row r="51">
          <cell r="X51">
            <v>4.3372289999999998</v>
          </cell>
        </row>
        <row r="52">
          <cell r="X52">
            <v>10.318858000000002</v>
          </cell>
        </row>
        <row r="53">
          <cell r="X53">
            <v>1.5814420000000002</v>
          </cell>
        </row>
        <row r="54">
          <cell r="X54">
            <v>5.7102139999999997</v>
          </cell>
        </row>
      </sheetData>
      <sheetData sheetId="14">
        <row r="9">
          <cell r="X9">
            <v>83.458421999999999</v>
          </cell>
        </row>
        <row r="10">
          <cell r="X10">
            <v>17.239501000000004</v>
          </cell>
        </row>
        <row r="11">
          <cell r="X11">
            <v>10.587707000000002</v>
          </cell>
        </row>
        <row r="12">
          <cell r="X12">
            <v>14.097451</v>
          </cell>
        </row>
        <row r="13">
          <cell r="X13">
            <v>2.1004860000000001</v>
          </cell>
        </row>
        <row r="14">
          <cell r="X14">
            <v>3.6950830000000008</v>
          </cell>
        </row>
        <row r="15">
          <cell r="X15">
            <v>4.1260699999999995</v>
          </cell>
        </row>
        <row r="16">
          <cell r="X16">
            <v>2.1861469999999996</v>
          </cell>
        </row>
        <row r="17">
          <cell r="X17">
            <v>3.6094029999999999</v>
          </cell>
        </row>
        <row r="18">
          <cell r="X18">
            <v>2.4224349999999997</v>
          </cell>
        </row>
        <row r="19">
          <cell r="X19">
            <v>2.1388650000000005</v>
          </cell>
        </row>
        <row r="20">
          <cell r="X20">
            <v>0.79965799999999998</v>
          </cell>
        </row>
        <row r="21">
          <cell r="X21">
            <v>0.26636099999999996</v>
          </cell>
        </row>
        <row r="22">
          <cell r="X22">
            <v>0.22720899999999999</v>
          </cell>
        </row>
        <row r="23">
          <cell r="X23">
            <v>0.57350200000000007</v>
          </cell>
        </row>
        <row r="24">
          <cell r="X24">
            <v>0.81793599999999989</v>
          </cell>
        </row>
        <row r="25">
          <cell r="X25">
            <v>0.77674399999999988</v>
          </cell>
        </row>
        <row r="26">
          <cell r="X26">
            <v>0.102658</v>
          </cell>
        </row>
        <row r="27">
          <cell r="X27">
            <v>0.937921</v>
          </cell>
        </row>
        <row r="28">
          <cell r="X28">
            <v>0.73416700000000001</v>
          </cell>
        </row>
        <row r="29">
          <cell r="X29">
            <v>0.51091300000000006</v>
          </cell>
        </row>
        <row r="30">
          <cell r="X30">
            <v>0.96559499999999998</v>
          </cell>
        </row>
        <row r="31">
          <cell r="X31">
            <v>0.91250999999999993</v>
          </cell>
        </row>
        <row r="32">
          <cell r="X32">
            <v>0.85849099999999989</v>
          </cell>
        </row>
        <row r="33">
          <cell r="X33">
            <v>0.92920200000000008</v>
          </cell>
        </row>
        <row r="34">
          <cell r="X34">
            <v>1.2001279999999999</v>
          </cell>
        </row>
        <row r="35">
          <cell r="X35">
            <v>0.74767099999999997</v>
          </cell>
        </row>
        <row r="36">
          <cell r="X36">
            <v>0.33318500000000001</v>
          </cell>
        </row>
        <row r="37">
          <cell r="X37">
            <v>1.2888139999999999</v>
          </cell>
        </row>
        <row r="38">
          <cell r="X38">
            <v>0.603765</v>
          </cell>
        </row>
        <row r="39">
          <cell r="X39">
            <v>1.364689</v>
          </cell>
        </row>
        <row r="40">
          <cell r="X40">
            <v>0.35169999999999996</v>
          </cell>
        </row>
        <row r="41">
          <cell r="X41">
            <v>0.49021399999999993</v>
          </cell>
        </row>
        <row r="42">
          <cell r="X42">
            <v>0.162992</v>
          </cell>
        </row>
        <row r="43">
          <cell r="X43">
            <v>0.178648</v>
          </cell>
        </row>
        <row r="44">
          <cell r="X44">
            <v>0.77006600000000003</v>
          </cell>
        </row>
        <row r="45">
          <cell r="X45">
            <v>1.347923</v>
          </cell>
        </row>
        <row r="46">
          <cell r="X46">
            <v>0.48452599999999996</v>
          </cell>
        </row>
        <row r="47">
          <cell r="X47">
            <v>1.3897090000000001</v>
          </cell>
        </row>
        <row r="48">
          <cell r="X48">
            <v>0.89206799999999997</v>
          </cell>
        </row>
        <row r="49">
          <cell r="X49">
            <v>0.23630900000000005</v>
          </cell>
        </row>
        <row r="50">
          <cell r="X50">
            <v>18.078312</v>
          </cell>
        </row>
        <row r="51">
          <cell r="X51">
            <v>9.4831990000000008</v>
          </cell>
        </row>
        <row r="52">
          <cell r="X52">
            <v>4.7929569999999995</v>
          </cell>
        </row>
        <row r="53">
          <cell r="X53">
            <v>11.414981999999998</v>
          </cell>
        </row>
        <row r="54">
          <cell r="X54">
            <v>1.8667300000000002</v>
          </cell>
        </row>
        <row r="55">
          <cell r="X55">
            <v>6.48529</v>
          </cell>
        </row>
        <row r="59">
          <cell r="X59">
            <v>74.526575999999991</v>
          </cell>
        </row>
        <row r="60">
          <cell r="X60">
            <v>15.118734</v>
          </cell>
        </row>
        <row r="61">
          <cell r="X61">
            <v>10.157244</v>
          </cell>
        </row>
        <row r="62">
          <cell r="X62">
            <v>11.549472</v>
          </cell>
        </row>
        <row r="63">
          <cell r="X63">
            <v>1.9457559999999998</v>
          </cell>
        </row>
        <row r="64">
          <cell r="X64">
            <v>3.4672830000000001</v>
          </cell>
        </row>
        <row r="65">
          <cell r="X65">
            <v>3.5436490000000003</v>
          </cell>
        </row>
        <row r="66">
          <cell r="X66">
            <v>1.9423939999999997</v>
          </cell>
        </row>
        <row r="67">
          <cell r="X67">
            <v>3.1492949999999995</v>
          </cell>
        </row>
        <row r="68">
          <cell r="X68">
            <v>2.4273669999999998</v>
          </cell>
        </row>
        <row r="69">
          <cell r="X69">
            <v>2.0572349999999999</v>
          </cell>
        </row>
        <row r="70">
          <cell r="X70">
            <v>0.69840599999999986</v>
          </cell>
        </row>
        <row r="71">
          <cell r="X71">
            <v>0.24149699999999999</v>
          </cell>
        </row>
        <row r="72">
          <cell r="X72">
            <v>0.18272000000000002</v>
          </cell>
        </row>
        <row r="73">
          <cell r="X73">
            <v>0.54607600000000001</v>
          </cell>
        </row>
        <row r="74">
          <cell r="X74">
            <v>0.80884500000000004</v>
          </cell>
        </row>
        <row r="75">
          <cell r="X75">
            <v>0.70756800000000009</v>
          </cell>
        </row>
        <row r="76">
          <cell r="X76">
            <v>0.113203</v>
          </cell>
        </row>
        <row r="77">
          <cell r="X77">
            <v>0.93600099999999997</v>
          </cell>
        </row>
        <row r="78">
          <cell r="X78">
            <v>0.68127699999999991</v>
          </cell>
        </row>
        <row r="79">
          <cell r="X79">
            <v>0.48644399999999999</v>
          </cell>
        </row>
        <row r="80">
          <cell r="X80">
            <v>0.91046000000000005</v>
          </cell>
        </row>
        <row r="81">
          <cell r="X81">
            <v>0.89301399999999986</v>
          </cell>
        </row>
        <row r="82">
          <cell r="X82">
            <v>0.76490700000000011</v>
          </cell>
        </row>
        <row r="83">
          <cell r="X83">
            <v>0.86266599999999993</v>
          </cell>
        </row>
        <row r="84">
          <cell r="X84">
            <v>1.0906480000000001</v>
          </cell>
        </row>
        <row r="85">
          <cell r="X85">
            <v>0.62396200000000002</v>
          </cell>
        </row>
        <row r="86">
          <cell r="X86">
            <v>0.33032099999999998</v>
          </cell>
        </row>
        <row r="87">
          <cell r="X87">
            <v>1.2494259999999999</v>
          </cell>
        </row>
        <row r="88">
          <cell r="X88">
            <v>0.42934500000000003</v>
          </cell>
        </row>
        <row r="89">
          <cell r="X89">
            <v>1.082403</v>
          </cell>
        </row>
        <row r="90">
          <cell r="X90">
            <v>0.296371</v>
          </cell>
        </row>
        <row r="91">
          <cell r="X91">
            <v>0.38852600000000004</v>
          </cell>
        </row>
        <row r="92">
          <cell r="X92">
            <v>0.11661400000000001</v>
          </cell>
        </row>
        <row r="93">
          <cell r="X93">
            <v>0.155831</v>
          </cell>
        </row>
        <row r="94">
          <cell r="X94">
            <v>0.70303399999999994</v>
          </cell>
        </row>
        <row r="95">
          <cell r="X95">
            <v>1.18953</v>
          </cell>
        </row>
        <row r="96">
          <cell r="X96">
            <v>0.39310100000000003</v>
          </cell>
        </row>
        <row r="97">
          <cell r="X97">
            <v>1.3381019999999999</v>
          </cell>
        </row>
        <row r="98">
          <cell r="X98">
            <v>0.72167800000000015</v>
          </cell>
        </row>
        <row r="99">
          <cell r="X99">
            <v>0.22617100000000001</v>
          </cell>
        </row>
        <row r="100">
          <cell r="X100">
            <v>17.28762</v>
          </cell>
        </row>
        <row r="101">
          <cell r="X101">
            <v>9.0689839999999986</v>
          </cell>
        </row>
        <row r="102">
          <cell r="X102">
            <v>4.1066370000000001</v>
          </cell>
        </row>
        <row r="103">
          <cell r="X103">
            <v>10.072410999999999</v>
          </cell>
        </row>
        <row r="104">
          <cell r="X104">
            <v>1.6686989999999999</v>
          </cell>
        </row>
        <row r="105">
          <cell r="X105">
            <v>5.6540189999999999</v>
          </cell>
        </row>
      </sheetData>
      <sheetData sheetId="15">
        <row r="9">
          <cell r="X9">
            <v>1058.7443410000001</v>
          </cell>
        </row>
        <row r="10">
          <cell r="X10">
            <v>214.82116300000001</v>
          </cell>
        </row>
        <row r="11">
          <cell r="X11">
            <v>134.91729900000001</v>
          </cell>
        </row>
        <row r="12">
          <cell r="X12">
            <v>175.26510200000001</v>
          </cell>
        </row>
        <row r="13">
          <cell r="X13">
            <v>26.210730999999999</v>
          </cell>
        </row>
        <row r="14">
          <cell r="X14">
            <v>47.772630999999997</v>
          </cell>
        </row>
        <row r="15">
          <cell r="X15">
            <v>52.211451999999994</v>
          </cell>
        </row>
        <row r="16">
          <cell r="X16">
            <v>27.983659999999997</v>
          </cell>
        </row>
        <row r="17">
          <cell r="X17">
            <v>44.948058000000003</v>
          </cell>
        </row>
        <row r="18">
          <cell r="X18">
            <v>32.071733999999999</v>
          </cell>
        </row>
        <row r="19">
          <cell r="X19">
            <v>27.328137999999996</v>
          </cell>
        </row>
        <row r="20">
          <cell r="X20">
            <v>10.064166999999999</v>
          </cell>
        </row>
        <row r="21">
          <cell r="X21">
            <v>3.473042</v>
          </cell>
        </row>
        <row r="22">
          <cell r="X22">
            <v>2.8453759999999999</v>
          </cell>
        </row>
        <row r="23">
          <cell r="X23">
            <v>7.8511020000000009</v>
          </cell>
        </row>
        <row r="24">
          <cell r="X24">
            <v>10.822312999999999</v>
          </cell>
        </row>
        <row r="25">
          <cell r="X25">
            <v>10.20804</v>
          </cell>
        </row>
        <row r="26">
          <cell r="X26">
            <v>1.3394329999999999</v>
          </cell>
        </row>
        <row r="27">
          <cell r="X27">
            <v>11.843079999999999</v>
          </cell>
        </row>
        <row r="28">
          <cell r="X28">
            <v>9.4778850000000006</v>
          </cell>
        </row>
        <row r="29">
          <cell r="X29">
            <v>6.4189620000000005</v>
          </cell>
        </row>
        <row r="30">
          <cell r="X30">
            <v>12.342731000000001</v>
          </cell>
        </row>
        <row r="31">
          <cell r="X31">
            <v>11.862418999999999</v>
          </cell>
        </row>
        <row r="32">
          <cell r="X32">
            <v>10.908451000000001</v>
          </cell>
        </row>
        <row r="33">
          <cell r="X33">
            <v>12.070440000000001</v>
          </cell>
        </row>
        <row r="34">
          <cell r="X34">
            <v>15.599001999999999</v>
          </cell>
        </row>
        <row r="35">
          <cell r="X35">
            <v>9.7515669999999997</v>
          </cell>
        </row>
        <row r="36">
          <cell r="X36">
            <v>4.2476849999999997</v>
          </cell>
        </row>
        <row r="37">
          <cell r="X37">
            <v>16.897257</v>
          </cell>
        </row>
        <row r="38">
          <cell r="X38">
            <v>7.5766249999999999</v>
          </cell>
        </row>
        <row r="39">
          <cell r="X39">
            <v>16.862202</v>
          </cell>
        </row>
        <row r="40">
          <cell r="X40">
            <v>4.6761450000000009</v>
          </cell>
        </row>
        <row r="41">
          <cell r="X41">
            <v>6.5116600000000009</v>
          </cell>
        </row>
        <row r="42">
          <cell r="X42">
            <v>2.2215610000000003</v>
          </cell>
        </row>
        <row r="43">
          <cell r="X43">
            <v>2.3265739999999999</v>
          </cell>
        </row>
        <row r="44">
          <cell r="X44">
            <v>9.9708319999999997</v>
          </cell>
        </row>
        <row r="45">
          <cell r="X45">
            <v>17.536282999999997</v>
          </cell>
        </row>
        <row r="46">
          <cell r="X46">
            <v>6.6150200000000003</v>
          </cell>
        </row>
        <row r="47">
          <cell r="X47">
            <v>18.639136999999998</v>
          </cell>
        </row>
        <row r="48">
          <cell r="X48">
            <v>11.015841999999999</v>
          </cell>
        </row>
        <row r="49">
          <cell r="X49">
            <v>3.2395399999999999</v>
          </cell>
        </row>
        <row r="50">
          <cell r="X50">
            <v>229.87825900000001</v>
          </cell>
        </row>
        <row r="51">
          <cell r="X51">
            <v>123.64558799999999</v>
          </cell>
        </row>
        <row r="52">
          <cell r="X52">
            <v>60.683998000000003</v>
          </cell>
        </row>
        <row r="53">
          <cell r="X53">
            <v>146.33768799999999</v>
          </cell>
        </row>
        <row r="54">
          <cell r="X54">
            <v>24.233687000000003</v>
          </cell>
        </row>
        <row r="55">
          <cell r="X55">
            <v>83.878855999999999</v>
          </cell>
        </row>
        <row r="59">
          <cell r="X59">
            <v>1283.2768160000001</v>
          </cell>
        </row>
        <row r="60">
          <cell r="X60">
            <v>255.29232000000002</v>
          </cell>
        </row>
        <row r="61">
          <cell r="X61">
            <v>176.23415599999998</v>
          </cell>
        </row>
        <row r="62">
          <cell r="X62">
            <v>193.877803</v>
          </cell>
        </row>
        <row r="63">
          <cell r="X63">
            <v>33.217848000000004</v>
          </cell>
        </row>
        <row r="64">
          <cell r="X64">
            <v>59.616080000000011</v>
          </cell>
        </row>
        <row r="65">
          <cell r="X65">
            <v>61.000366</v>
          </cell>
        </row>
        <row r="66">
          <cell r="X66">
            <v>33.818957999999995</v>
          </cell>
        </row>
        <row r="67">
          <cell r="X67">
            <v>54.541713999999999</v>
          </cell>
        </row>
        <row r="68">
          <cell r="X68">
            <v>42.818683</v>
          </cell>
        </row>
        <row r="69">
          <cell r="X69">
            <v>35.922248000000003</v>
          </cell>
        </row>
        <row r="70">
          <cell r="X70">
            <v>11.789543999999999</v>
          </cell>
        </row>
        <row r="71">
          <cell r="X71">
            <v>4.2504530000000003</v>
          </cell>
        </row>
        <row r="72">
          <cell r="X72">
            <v>3.1069279999999995</v>
          </cell>
        </row>
        <row r="73">
          <cell r="X73">
            <v>9.8863340000000015</v>
          </cell>
        </row>
        <row r="74">
          <cell r="X74">
            <v>14.374135000000001</v>
          </cell>
        </row>
        <row r="75">
          <cell r="X75">
            <v>12.513148999999999</v>
          </cell>
        </row>
        <row r="76">
          <cell r="X76">
            <v>2.0195790000000002</v>
          </cell>
        </row>
        <row r="77">
          <cell r="X77">
            <v>16.435886</v>
          </cell>
        </row>
        <row r="78">
          <cell r="X78">
            <v>11.547845000000001</v>
          </cell>
        </row>
        <row r="79">
          <cell r="X79">
            <v>8.2731770000000004</v>
          </cell>
        </row>
        <row r="80">
          <cell r="X80">
            <v>15.746695000000001</v>
          </cell>
        </row>
        <row r="81">
          <cell r="X81">
            <v>15.798403999999998</v>
          </cell>
        </row>
        <row r="82">
          <cell r="X82">
            <v>12.982597</v>
          </cell>
        </row>
        <row r="83">
          <cell r="X83">
            <v>15.348625999999999</v>
          </cell>
        </row>
        <row r="84">
          <cell r="X84">
            <v>19.448599999999999</v>
          </cell>
        </row>
        <row r="85">
          <cell r="X85">
            <v>11.006806000000001</v>
          </cell>
        </row>
        <row r="86">
          <cell r="X86">
            <v>5.9168919999999998</v>
          </cell>
        </row>
        <row r="87">
          <cell r="X87">
            <v>22.900674000000002</v>
          </cell>
        </row>
        <row r="88">
          <cell r="X88">
            <v>7.3516890000000004</v>
          </cell>
        </row>
        <row r="89">
          <cell r="X89">
            <v>18.346194999999998</v>
          </cell>
        </row>
        <row r="90">
          <cell r="X90">
            <v>5.1578179999999998</v>
          </cell>
        </row>
        <row r="91">
          <cell r="X91">
            <v>6.8476820000000007</v>
          </cell>
        </row>
        <row r="92">
          <cell r="X92">
            <v>1.8972059999999997</v>
          </cell>
        </row>
        <row r="93">
          <cell r="X93">
            <v>2.8364479999999999</v>
          </cell>
        </row>
        <row r="94">
          <cell r="X94">
            <v>12.358720999999999</v>
          </cell>
        </row>
        <row r="95">
          <cell r="X95">
            <v>20.970427000000001</v>
          </cell>
        </row>
        <row r="96">
          <cell r="X96">
            <v>6.8105669999999998</v>
          </cell>
        </row>
        <row r="97">
          <cell r="X97">
            <v>24.219517000000003</v>
          </cell>
        </row>
        <row r="98">
          <cell r="X98">
            <v>12.561581</v>
          </cell>
        </row>
        <row r="99">
          <cell r="X99">
            <v>4.2324650000000004</v>
          </cell>
        </row>
        <row r="100">
          <cell r="X100">
            <v>299.39743399999998</v>
          </cell>
        </row>
        <row r="101">
          <cell r="X101">
            <v>158.103048</v>
          </cell>
        </row>
        <row r="102">
          <cell r="X102">
            <v>71.280867999999998</v>
          </cell>
        </row>
        <row r="103">
          <cell r="X103">
            <v>176.79261099999999</v>
          </cell>
        </row>
        <row r="104">
          <cell r="X104">
            <v>29.033259000000001</v>
          </cell>
        </row>
        <row r="105">
          <cell r="X105">
            <v>99.499472999999995</v>
          </cell>
        </row>
      </sheetData>
      <sheetData sheetId="16">
        <row r="9">
          <cell r="X9">
            <v>538.22899599999994</v>
          </cell>
        </row>
        <row r="10">
          <cell r="X10">
            <v>109.71595299999998</v>
          </cell>
        </row>
        <row r="11">
          <cell r="X11">
            <v>68.497101000000015</v>
          </cell>
        </row>
        <row r="12">
          <cell r="X12">
            <v>89.675083999999998</v>
          </cell>
        </row>
        <row r="13">
          <cell r="X13">
            <v>13.385758000000001</v>
          </cell>
        </row>
        <row r="14">
          <cell r="X14">
            <v>24.184097000000001</v>
          </cell>
        </row>
        <row r="15">
          <cell r="X15">
            <v>26.575923</v>
          </cell>
        </row>
        <row r="16">
          <cell r="X16">
            <v>14.116902</v>
          </cell>
        </row>
        <row r="17">
          <cell r="X17">
            <v>22.955213000000001</v>
          </cell>
        </row>
        <row r="18">
          <cell r="X18">
            <v>16.113106000000002</v>
          </cell>
        </row>
        <row r="19">
          <cell r="X19">
            <v>13.934327000000001</v>
          </cell>
        </row>
        <row r="20">
          <cell r="X20">
            <v>5.1052370000000007</v>
          </cell>
        </row>
        <row r="21">
          <cell r="X21">
            <v>1.7658209999999999</v>
          </cell>
        </row>
        <row r="22">
          <cell r="X22">
            <v>1.4740790000000001</v>
          </cell>
        </row>
        <row r="23">
          <cell r="X23">
            <v>3.9196739999999997</v>
          </cell>
        </row>
        <row r="24">
          <cell r="X24">
            <v>5.4595420000000008</v>
          </cell>
        </row>
        <row r="25">
          <cell r="X25">
            <v>5.1894970000000002</v>
          </cell>
        </row>
        <row r="26">
          <cell r="X26">
            <v>0.68102200000000002</v>
          </cell>
        </row>
        <row r="27">
          <cell r="X27">
            <v>6.0363579999999999</v>
          </cell>
        </row>
        <row r="28">
          <cell r="X28">
            <v>4.8061880000000006</v>
          </cell>
        </row>
        <row r="29">
          <cell r="X29">
            <v>3.2805840000000002</v>
          </cell>
        </row>
        <row r="30">
          <cell r="X30">
            <v>6.2993869999999994</v>
          </cell>
        </row>
        <row r="31">
          <cell r="X31">
            <v>6.0077600000000002</v>
          </cell>
        </row>
        <row r="32">
          <cell r="X32">
            <v>5.5860070000000004</v>
          </cell>
        </row>
        <row r="33">
          <cell r="X33">
            <v>6.066311999999999</v>
          </cell>
        </row>
        <row r="34">
          <cell r="X34">
            <v>7.8790240000000002</v>
          </cell>
        </row>
        <row r="35">
          <cell r="X35">
            <v>4.9069300000000009</v>
          </cell>
        </row>
        <row r="36">
          <cell r="X36">
            <v>2.1658740000000001</v>
          </cell>
        </row>
        <row r="37">
          <cell r="X37">
            <v>8.4977330000000002</v>
          </cell>
        </row>
        <row r="38">
          <cell r="X38">
            <v>3.8248750000000005</v>
          </cell>
        </row>
        <row r="39">
          <cell r="X39">
            <v>8.5766259999999992</v>
          </cell>
        </row>
        <row r="40">
          <cell r="X40">
            <v>2.3209430000000002</v>
          </cell>
        </row>
        <row r="41">
          <cell r="X41">
            <v>3.2589619999999995</v>
          </cell>
        </row>
        <row r="42">
          <cell r="X42">
            <v>1.099893</v>
          </cell>
        </row>
        <row r="43">
          <cell r="X43">
            <v>1.1669579999999999</v>
          </cell>
        </row>
        <row r="44">
          <cell r="X44">
            <v>5.0480950000000009</v>
          </cell>
        </row>
        <row r="45">
          <cell r="X45">
            <v>8.8538330000000016</v>
          </cell>
        </row>
        <row r="46">
          <cell r="X46">
            <v>3.2988170000000001</v>
          </cell>
        </row>
        <row r="47">
          <cell r="X47">
            <v>9.2803759999999986</v>
          </cell>
        </row>
        <row r="48">
          <cell r="X48">
            <v>5.6097570000000001</v>
          </cell>
        </row>
        <row r="49">
          <cell r="X49">
            <v>1.6093679999999997</v>
          </cell>
        </row>
        <row r="50">
          <cell r="X50">
            <v>116.920725</v>
          </cell>
        </row>
        <row r="51">
          <cell r="X51">
            <v>62.540008999999998</v>
          </cell>
        </row>
        <row r="52">
          <cell r="X52">
            <v>30.801969</v>
          </cell>
        </row>
        <row r="53">
          <cell r="X53">
            <v>74.03357299999999</v>
          </cell>
        </row>
        <row r="54">
          <cell r="X54">
            <v>12.264811</v>
          </cell>
        </row>
        <row r="55">
          <cell r="X55">
            <v>42.276871999999997</v>
          </cell>
        </row>
        <row r="59">
          <cell r="X59">
            <v>635.80159700000002</v>
          </cell>
        </row>
        <row r="60">
          <cell r="X60">
            <v>127.779715</v>
          </cell>
        </row>
        <row r="61">
          <cell r="X61">
            <v>87.056727999999993</v>
          </cell>
        </row>
        <row r="62">
          <cell r="X62">
            <v>97.308022000000008</v>
          </cell>
        </row>
        <row r="63">
          <cell r="X63">
            <v>16.517465999999999</v>
          </cell>
        </row>
        <row r="64">
          <cell r="X64">
            <v>29.564236000000001</v>
          </cell>
        </row>
        <row r="65">
          <cell r="X65">
            <v>30.213981</v>
          </cell>
        </row>
        <row r="66">
          <cell r="X66">
            <v>16.717643000000002</v>
          </cell>
        </row>
        <row r="67">
          <cell r="X67">
            <v>26.936040000000002</v>
          </cell>
        </row>
        <row r="68">
          <cell r="X68">
            <v>20.945094000000001</v>
          </cell>
        </row>
        <row r="69">
          <cell r="X69">
            <v>17.672487</v>
          </cell>
        </row>
        <row r="70">
          <cell r="X70">
            <v>5.8738930000000007</v>
          </cell>
        </row>
        <row r="71">
          <cell r="X71">
            <v>2.0733579999999998</v>
          </cell>
        </row>
        <row r="72">
          <cell r="X72">
            <v>1.543776</v>
          </cell>
        </row>
        <row r="73">
          <cell r="X73">
            <v>4.7662490000000002</v>
          </cell>
        </row>
        <row r="74">
          <cell r="X74">
            <v>7.0021299999999993</v>
          </cell>
        </row>
        <row r="75">
          <cell r="X75">
            <v>6.0916600000000001</v>
          </cell>
        </row>
        <row r="76">
          <cell r="X76">
            <v>0.98194199999999998</v>
          </cell>
        </row>
        <row r="77">
          <cell r="X77">
            <v>8.0732110000000006</v>
          </cell>
        </row>
        <row r="78">
          <cell r="X78">
            <v>5.7425399999999991</v>
          </cell>
        </row>
        <row r="79">
          <cell r="X79">
            <v>4.1135489999999999</v>
          </cell>
        </row>
        <row r="80">
          <cell r="X80">
            <v>7.7756810000000005</v>
          </cell>
        </row>
        <row r="81">
          <cell r="X81">
            <v>7.7195529999999994</v>
          </cell>
        </row>
        <row r="82">
          <cell r="X82">
            <v>6.4547239999999997</v>
          </cell>
        </row>
        <row r="83">
          <cell r="X83">
            <v>7.4774499999999993</v>
          </cell>
        </row>
        <row r="84">
          <cell r="X84">
            <v>9.4564170000000001</v>
          </cell>
        </row>
        <row r="85">
          <cell r="X85">
            <v>5.3915760000000006</v>
          </cell>
        </row>
        <row r="86">
          <cell r="X86">
            <v>2.8717779999999999</v>
          </cell>
        </row>
        <row r="87">
          <cell r="X87">
            <v>11.018439999999998</v>
          </cell>
        </row>
        <row r="88">
          <cell r="X88">
            <v>3.6553659999999999</v>
          </cell>
        </row>
        <row r="89">
          <cell r="X89">
            <v>9.1956619999999987</v>
          </cell>
        </row>
        <row r="90">
          <cell r="X90">
            <v>2.5385559999999998</v>
          </cell>
        </row>
        <row r="91">
          <cell r="X91">
            <v>3.3529599999999999</v>
          </cell>
        </row>
        <row r="92">
          <cell r="X92">
            <v>0.9598460000000002</v>
          </cell>
        </row>
        <row r="93">
          <cell r="X93">
            <v>1.3651390000000001</v>
          </cell>
        </row>
        <row r="94">
          <cell r="X94">
            <v>6.0448360000000001</v>
          </cell>
        </row>
        <row r="95">
          <cell r="X95">
            <v>10.256386000000001</v>
          </cell>
        </row>
        <row r="96">
          <cell r="X96">
            <v>3.3552750000000002</v>
          </cell>
        </row>
        <row r="97">
          <cell r="X97">
            <v>11.720115</v>
          </cell>
        </row>
        <row r="98">
          <cell r="X98">
            <v>6.2058229999999996</v>
          </cell>
        </row>
        <row r="99">
          <cell r="X99">
            <v>2.0122939999999998</v>
          </cell>
        </row>
        <row r="100">
          <cell r="X100">
            <v>147.933604</v>
          </cell>
        </row>
        <row r="101">
          <cell r="X101">
            <v>77.777397000000008</v>
          </cell>
        </row>
        <row r="102">
          <cell r="X102">
            <v>35.152541000000006</v>
          </cell>
        </row>
        <row r="103">
          <cell r="X103">
            <v>86.802650999999997</v>
          </cell>
        </row>
        <row r="104">
          <cell r="X104">
            <v>14.257275999999999</v>
          </cell>
        </row>
        <row r="105">
          <cell r="X105">
            <v>48.790391</v>
          </cell>
        </row>
      </sheetData>
      <sheetData sheetId="17">
        <row r="9">
          <cell r="X9">
            <v>477.03293000000002</v>
          </cell>
        </row>
        <row r="10">
          <cell r="X10">
            <v>94.552670000000006</v>
          </cell>
        </row>
        <row r="11">
          <cell r="X11">
            <v>61.072833000000003</v>
          </cell>
        </row>
        <row r="12">
          <cell r="X12">
            <v>77.099858000000012</v>
          </cell>
        </row>
        <row r="13">
          <cell r="X13">
            <v>11.617979000000002</v>
          </cell>
        </row>
        <row r="14">
          <cell r="X14">
            <v>22.064097</v>
          </cell>
        </row>
        <row r="15">
          <cell r="X15">
            <v>23.51587</v>
          </cell>
        </row>
        <row r="16">
          <cell r="X16">
            <v>12.432183</v>
          </cell>
        </row>
        <row r="17">
          <cell r="X17">
            <v>19.823305999999999</v>
          </cell>
        </row>
        <row r="18">
          <cell r="X18">
            <v>15.15837</v>
          </cell>
        </row>
        <row r="19">
          <cell r="X19">
            <v>12.538287</v>
          </cell>
        </row>
        <row r="20">
          <cell r="X20">
            <v>4.4905559999999998</v>
          </cell>
        </row>
        <row r="21">
          <cell r="X21">
            <v>1.665262</v>
          </cell>
        </row>
        <row r="22">
          <cell r="X22">
            <v>1.3204289999999999</v>
          </cell>
        </row>
        <row r="23">
          <cell r="X23">
            <v>3.8673850000000005</v>
          </cell>
        </row>
        <row r="24">
          <cell r="X24">
            <v>5.1728370000000004</v>
          </cell>
        </row>
        <row r="25">
          <cell r="X25">
            <v>4.9292389999999999</v>
          </cell>
        </row>
        <row r="26">
          <cell r="X26">
            <v>0.63329599999999997</v>
          </cell>
        </row>
        <row r="27">
          <cell r="X27">
            <v>5.3113220000000005</v>
          </cell>
        </row>
        <row r="28">
          <cell r="X28">
            <v>4.4087990000000001</v>
          </cell>
        </row>
        <row r="29">
          <cell r="X29">
            <v>2.8905099999999999</v>
          </cell>
        </row>
        <row r="30">
          <cell r="X30">
            <v>5.7030269999999996</v>
          </cell>
        </row>
        <row r="31">
          <cell r="X31">
            <v>5.5272019999999999</v>
          </cell>
        </row>
        <row r="32">
          <cell r="X32">
            <v>5.0619160000000001</v>
          </cell>
        </row>
        <row r="33">
          <cell r="X33">
            <v>5.5423230000000006</v>
          </cell>
        </row>
        <row r="34">
          <cell r="X34">
            <v>7.2567530000000007</v>
          </cell>
        </row>
        <row r="35">
          <cell r="X35">
            <v>4.4985369999999998</v>
          </cell>
        </row>
        <row r="36">
          <cell r="X36">
            <v>1.9511769999999999</v>
          </cell>
        </row>
        <row r="37">
          <cell r="X37">
            <v>7.8830920000000004</v>
          </cell>
        </row>
        <row r="38">
          <cell r="X38">
            <v>3.2449629999999998</v>
          </cell>
        </row>
        <row r="39">
          <cell r="X39">
            <v>7.2108719999999993</v>
          </cell>
        </row>
        <row r="40">
          <cell r="X40">
            <v>2.1610669999999996</v>
          </cell>
        </row>
        <row r="41">
          <cell r="X41">
            <v>3.052664</v>
          </cell>
        </row>
        <row r="42">
          <cell r="X42">
            <v>1.072222</v>
          </cell>
        </row>
        <row r="43">
          <cell r="X43">
            <v>1.0763500000000001</v>
          </cell>
        </row>
        <row r="44">
          <cell r="X44">
            <v>4.6421929999999998</v>
          </cell>
        </row>
        <row r="45">
          <cell r="X45">
            <v>8.1677339999999994</v>
          </cell>
        </row>
        <row r="46">
          <cell r="X46">
            <v>3.2363599999999999</v>
          </cell>
        </row>
        <row r="47">
          <cell r="X47">
            <v>8.8276520000000005</v>
          </cell>
        </row>
        <row r="48">
          <cell r="X48">
            <v>4.7638220000000002</v>
          </cell>
        </row>
        <row r="49">
          <cell r="X49">
            <v>1.5879159999999999</v>
          </cell>
        </row>
        <row r="50">
          <cell r="X50">
            <v>104.17605300000001</v>
          </cell>
        </row>
        <row r="51">
          <cell r="X51">
            <v>57.913661000000005</v>
          </cell>
        </row>
        <row r="52">
          <cell r="X52">
            <v>27.185608999999999</v>
          </cell>
        </row>
        <row r="53">
          <cell r="X53">
            <v>66.32489799999999</v>
          </cell>
        </row>
        <row r="54">
          <cell r="X54">
            <v>11.343631999999999</v>
          </cell>
        </row>
        <row r="55">
          <cell r="X55">
            <v>38.436548999999999</v>
          </cell>
        </row>
        <row r="59">
          <cell r="X59">
            <v>405.56383699999998</v>
          </cell>
        </row>
        <row r="60">
          <cell r="X60">
            <v>80.096973000000006</v>
          </cell>
        </row>
        <row r="61">
          <cell r="X61">
            <v>55.799425999999997</v>
          </cell>
        </row>
        <row r="62">
          <cell r="X62">
            <v>60.700230999999995</v>
          </cell>
        </row>
        <row r="63">
          <cell r="X63">
            <v>10.476789</v>
          </cell>
        </row>
        <row r="64">
          <cell r="X64">
            <v>18.869643</v>
          </cell>
        </row>
        <row r="65">
          <cell r="X65">
            <v>19.261870999999999</v>
          </cell>
        </row>
        <row r="66">
          <cell r="X66">
            <v>10.728505</v>
          </cell>
        </row>
        <row r="67">
          <cell r="X67">
            <v>17.221001000000001</v>
          </cell>
        </row>
        <row r="68">
          <cell r="X68">
            <v>13.686974999999999</v>
          </cell>
        </row>
        <row r="69">
          <cell r="X69">
            <v>11.423111</v>
          </cell>
        </row>
        <row r="70">
          <cell r="X70">
            <v>3.713276</v>
          </cell>
        </row>
        <row r="71">
          <cell r="X71">
            <v>1.360851</v>
          </cell>
        </row>
        <row r="72">
          <cell r="X72">
            <v>0.98119899999999993</v>
          </cell>
        </row>
        <row r="73">
          <cell r="X73">
            <v>3.1776429999999998</v>
          </cell>
        </row>
        <row r="74">
          <cell r="X74">
            <v>4.6054690000000003</v>
          </cell>
        </row>
        <row r="75">
          <cell r="X75">
            <v>3.999438</v>
          </cell>
        </row>
        <row r="76">
          <cell r="X76">
            <v>0.65037400000000001</v>
          </cell>
        </row>
        <row r="77">
          <cell r="X77">
            <v>5.2316669999999998</v>
          </cell>
        </row>
        <row r="78">
          <cell r="X78">
            <v>3.6488379999999996</v>
          </cell>
        </row>
        <row r="79">
          <cell r="X79">
            <v>2.616959</v>
          </cell>
        </row>
        <row r="80">
          <cell r="X80">
            <v>4.9950779999999995</v>
          </cell>
        </row>
        <row r="81">
          <cell r="X81">
            <v>5.0419689999999999</v>
          </cell>
        </row>
        <row r="82">
          <cell r="X82">
            <v>4.1061950000000005</v>
          </cell>
        </row>
        <row r="83">
          <cell r="X83">
            <v>4.8862019999999999</v>
          </cell>
        </row>
        <row r="84">
          <cell r="X84">
            <v>6.2117089999999999</v>
          </cell>
        </row>
        <row r="85">
          <cell r="X85">
            <v>3.5028889999999997</v>
          </cell>
        </row>
        <row r="86">
          <cell r="X86">
            <v>1.8966829999999999</v>
          </cell>
        </row>
        <row r="87">
          <cell r="X87">
            <v>7.369059</v>
          </cell>
        </row>
        <row r="88">
          <cell r="X88">
            <v>2.3157039999999998</v>
          </cell>
        </row>
        <row r="89">
          <cell r="X89">
            <v>5.7409300000000005</v>
          </cell>
        </row>
        <row r="90">
          <cell r="X90">
            <v>1.6366239999999999</v>
          </cell>
        </row>
        <row r="91">
          <cell r="X91">
            <v>2.1891030000000002</v>
          </cell>
        </row>
        <row r="92">
          <cell r="X92">
            <v>0.591951</v>
          </cell>
        </row>
        <row r="93">
          <cell r="X93">
            <v>0.91108100000000003</v>
          </cell>
        </row>
        <row r="94">
          <cell r="X94">
            <v>3.9383650000000001</v>
          </cell>
        </row>
        <row r="95">
          <cell r="X95">
            <v>6.6868460000000001</v>
          </cell>
        </row>
        <row r="96">
          <cell r="X96">
            <v>2.1668410000000002</v>
          </cell>
        </row>
        <row r="97">
          <cell r="X97">
            <v>7.7793109999999999</v>
          </cell>
        </row>
        <row r="98">
          <cell r="X98">
            <v>3.9743780000000002</v>
          </cell>
        </row>
        <row r="99">
          <cell r="X99">
            <v>1.3726800000000001</v>
          </cell>
        </row>
        <row r="100">
          <cell r="X100">
            <v>94.842241999999999</v>
          </cell>
        </row>
        <row r="101">
          <cell r="X101">
            <v>50.309688999999999</v>
          </cell>
        </row>
        <row r="102">
          <cell r="X102">
            <v>22.549759999999999</v>
          </cell>
        </row>
        <row r="103">
          <cell r="X103">
            <v>56.172621999999997</v>
          </cell>
        </row>
        <row r="104">
          <cell r="X104">
            <v>9.2329690000000006</v>
          </cell>
        </row>
        <row r="105">
          <cell r="X105">
            <v>31.659350999999997</v>
          </cell>
        </row>
      </sheetData>
      <sheetData sheetId="18">
        <row r="9">
          <cell r="X9">
            <v>124.478303</v>
          </cell>
        </row>
        <row r="10">
          <cell r="X10">
            <v>26.552056999999998</v>
          </cell>
        </row>
        <row r="11">
          <cell r="X11">
            <v>15.705308</v>
          </cell>
        </row>
        <row r="12">
          <cell r="X12">
            <v>21.661130999999997</v>
          </cell>
        </row>
        <row r="13">
          <cell r="X13">
            <v>3.172879</v>
          </cell>
        </row>
        <row r="14">
          <cell r="X14">
            <v>5.335928</v>
          </cell>
        </row>
        <row r="15">
          <cell r="X15">
            <v>6.1219560000000008</v>
          </cell>
        </row>
        <row r="16">
          <cell r="X16">
            <v>3.4611710000000007</v>
          </cell>
        </row>
        <row r="17">
          <cell r="X17">
            <v>5.4882669999999996</v>
          </cell>
        </row>
        <row r="18">
          <cell r="X18">
            <v>3.3877869999999999</v>
          </cell>
        </row>
        <row r="19">
          <cell r="X19">
            <v>3.1003370000000001</v>
          </cell>
        </row>
        <row r="20">
          <cell r="X20">
            <v>1.179983</v>
          </cell>
        </row>
        <row r="21">
          <cell r="X21">
            <v>0.34281200000000001</v>
          </cell>
        </row>
        <row r="22">
          <cell r="X22">
            <v>0.30943100000000001</v>
          </cell>
        </row>
        <row r="23">
          <cell r="X23">
            <v>0.73607100000000003</v>
          </cell>
        </row>
        <row r="24">
          <cell r="X24">
            <v>1.101855</v>
          </cell>
        </row>
        <row r="25">
          <cell r="X25">
            <v>0.999915</v>
          </cell>
        </row>
        <row r="26">
          <cell r="X26">
            <v>0.14167399999999999</v>
          </cell>
        </row>
        <row r="27">
          <cell r="X27">
            <v>1.4161060000000001</v>
          </cell>
        </row>
        <row r="28">
          <cell r="X28">
            <v>1.0238920000000002</v>
          </cell>
        </row>
        <row r="29">
          <cell r="X29">
            <v>0.75281200000000004</v>
          </cell>
        </row>
        <row r="30">
          <cell r="X30">
            <v>1.37175</v>
          </cell>
        </row>
        <row r="31">
          <cell r="X31">
            <v>1.2961500000000001</v>
          </cell>
        </row>
        <row r="32">
          <cell r="X32">
            <v>1.1832550000000002</v>
          </cell>
        </row>
        <row r="33">
          <cell r="X33">
            <v>1.3499139999999998</v>
          </cell>
        </row>
        <row r="34">
          <cell r="X34">
            <v>1.6913989999999999</v>
          </cell>
        </row>
        <row r="35">
          <cell r="X35">
            <v>1.0902499999999999</v>
          </cell>
        </row>
        <row r="36">
          <cell r="X36">
            <v>0.47255599999999998</v>
          </cell>
        </row>
        <row r="37">
          <cell r="X37">
            <v>1.827901</v>
          </cell>
        </row>
        <row r="38">
          <cell r="X38">
            <v>1.015504</v>
          </cell>
        </row>
        <row r="39">
          <cell r="X39">
            <v>2.2104159999999999</v>
          </cell>
        </row>
        <row r="40">
          <cell r="X40">
            <v>0.523783</v>
          </cell>
        </row>
        <row r="41">
          <cell r="X41">
            <v>0.71288200000000002</v>
          </cell>
        </row>
        <row r="42">
          <cell r="X42">
            <v>0.21958499999999997</v>
          </cell>
        </row>
        <row r="43">
          <cell r="X43">
            <v>0.25240999999999997</v>
          </cell>
        </row>
        <row r="44">
          <cell r="X44">
            <v>1.0781989999999999</v>
          </cell>
        </row>
        <row r="45">
          <cell r="X45">
            <v>1.9023550000000002</v>
          </cell>
        </row>
        <row r="46">
          <cell r="X46">
            <v>0.63748499999999997</v>
          </cell>
        </row>
        <row r="47">
          <cell r="X47">
            <v>1.9452079999999998</v>
          </cell>
        </row>
        <row r="48">
          <cell r="X48">
            <v>1.3994819999999999</v>
          </cell>
        </row>
        <row r="49">
          <cell r="X49">
            <v>0.30644699999999997</v>
          </cell>
        </row>
        <row r="50">
          <cell r="X50">
            <v>26.684757999999995</v>
          </cell>
        </row>
        <row r="51">
          <cell r="X51">
            <v>13.30489</v>
          </cell>
        </row>
        <row r="52">
          <cell r="X52">
            <v>7.1969270000000005</v>
          </cell>
        </row>
        <row r="53">
          <cell r="X53">
            <v>17.030651000000002</v>
          </cell>
        </row>
        <row r="54">
          <cell r="X54">
            <v>2.5682970000000003</v>
          </cell>
        </row>
        <row r="55">
          <cell r="X55">
            <v>9.4795919999999985</v>
          </cell>
        </row>
        <row r="59">
          <cell r="X59">
            <v>72.170346999999992</v>
          </cell>
        </row>
        <row r="60">
          <cell r="X60">
            <v>15.189176</v>
          </cell>
        </row>
        <row r="61">
          <cell r="X61">
            <v>9.7687190000000008</v>
          </cell>
        </row>
        <row r="62">
          <cell r="X62">
            <v>11.7142</v>
          </cell>
        </row>
        <row r="63">
          <cell r="X63">
            <v>1.8969279999999999</v>
          </cell>
        </row>
        <row r="64">
          <cell r="X64">
            <v>3.3291509999999995</v>
          </cell>
        </row>
        <row r="65">
          <cell r="X65">
            <v>3.437732</v>
          </cell>
        </row>
        <row r="66">
          <cell r="X66">
            <v>1.872868</v>
          </cell>
        </row>
        <row r="67">
          <cell r="X67">
            <v>3.0755639999999995</v>
          </cell>
        </row>
        <row r="68">
          <cell r="X68">
            <v>2.1912570000000002</v>
          </cell>
        </row>
        <row r="69">
          <cell r="X69">
            <v>1.9218630000000001</v>
          </cell>
        </row>
        <row r="70">
          <cell r="X70">
            <v>0.67565200000000003</v>
          </cell>
        </row>
        <row r="71">
          <cell r="X71">
            <v>0.21478800000000001</v>
          </cell>
        </row>
        <row r="72">
          <cell r="X72">
            <v>0.17454600000000001</v>
          </cell>
        </row>
        <row r="73">
          <cell r="X73">
            <v>0.47814400000000007</v>
          </cell>
        </row>
        <row r="74">
          <cell r="X74">
            <v>0.72009199999999995</v>
          </cell>
        </row>
        <row r="75">
          <cell r="X75">
            <v>0.62990699999999999</v>
          </cell>
        </row>
        <row r="76">
          <cell r="X76">
            <v>9.5590000000000008E-2</v>
          </cell>
        </row>
        <row r="77">
          <cell r="X77">
            <v>0.87560300000000002</v>
          </cell>
        </row>
        <row r="78">
          <cell r="X78">
            <v>0.64857900000000002</v>
          </cell>
        </row>
        <row r="79">
          <cell r="X79">
            <v>0.46412899999999996</v>
          </cell>
        </row>
        <row r="80">
          <cell r="X80">
            <v>0.85694599999999999</v>
          </cell>
        </row>
        <row r="81">
          <cell r="X81">
            <v>0.81933100000000003</v>
          </cell>
        </row>
        <row r="82">
          <cell r="X82">
            <v>0.72586099999999987</v>
          </cell>
        </row>
        <row r="83">
          <cell r="X83">
            <v>0.80416300000000007</v>
          </cell>
        </row>
        <row r="84">
          <cell r="X84">
            <v>0.99062000000000006</v>
          </cell>
        </row>
        <row r="85">
          <cell r="X85">
            <v>0.58510200000000001</v>
          </cell>
        </row>
        <row r="86">
          <cell r="X86">
            <v>0.29445000000000005</v>
          </cell>
        </row>
        <row r="87">
          <cell r="X87">
            <v>1.1065450000000001</v>
          </cell>
        </row>
        <row r="88">
          <cell r="X88">
            <v>0.42537799999999998</v>
          </cell>
        </row>
        <row r="89">
          <cell r="X89">
            <v>1.1214789999999999</v>
          </cell>
        </row>
        <row r="90">
          <cell r="X90">
            <v>0.28181499999999998</v>
          </cell>
        </row>
        <row r="91">
          <cell r="X91">
            <v>0.355215</v>
          </cell>
        </row>
        <row r="92">
          <cell r="X92">
            <v>0.116991</v>
          </cell>
        </row>
        <row r="93">
          <cell r="X93">
            <v>0.13690100000000002</v>
          </cell>
        </row>
        <row r="94">
          <cell r="X94">
            <v>0.64314000000000004</v>
          </cell>
        </row>
        <row r="95">
          <cell r="X95">
            <v>1.0916160000000001</v>
          </cell>
        </row>
        <row r="96">
          <cell r="X96">
            <v>0.36572300000000002</v>
          </cell>
        </row>
        <row r="97">
          <cell r="X97">
            <v>1.1834979999999999</v>
          </cell>
        </row>
        <row r="98">
          <cell r="X98">
            <v>0.70427400000000007</v>
          </cell>
        </row>
        <row r="99">
          <cell r="X99">
            <v>0.186811</v>
          </cell>
        </row>
        <row r="100">
          <cell r="X100">
            <v>16.528357</v>
          </cell>
        </row>
        <row r="101">
          <cell r="X101">
            <v>8.4155990000000003</v>
          </cell>
        </row>
        <row r="102">
          <cell r="X102">
            <v>3.9664860000000006</v>
          </cell>
        </row>
        <row r="103">
          <cell r="X103">
            <v>9.5168580000000009</v>
          </cell>
        </row>
        <row r="104">
          <cell r="X104">
            <v>1.5431300000000001</v>
          </cell>
        </row>
        <row r="105">
          <cell r="X105">
            <v>5.2965410000000004</v>
          </cell>
        </row>
      </sheetData>
      <sheetData sheetId="19">
        <row r="9">
          <cell r="X9">
            <v>149.13362100000001</v>
          </cell>
        </row>
        <row r="10">
          <cell r="X10">
            <v>29.812120999999998</v>
          </cell>
        </row>
        <row r="11">
          <cell r="X11">
            <v>19.050915000000003</v>
          </cell>
        </row>
        <row r="12">
          <cell r="X12">
            <v>24.311018000000001</v>
          </cell>
        </row>
        <row r="13">
          <cell r="X13">
            <v>3.6685410000000003</v>
          </cell>
        </row>
        <row r="14">
          <cell r="X14">
            <v>6.8213219999999994</v>
          </cell>
        </row>
        <row r="15">
          <cell r="X15">
            <v>7.3504490000000002</v>
          </cell>
        </row>
        <row r="16">
          <cell r="X16">
            <v>3.8748100000000001</v>
          </cell>
        </row>
        <row r="17">
          <cell r="X17">
            <v>6.2316400000000005</v>
          </cell>
        </row>
        <row r="18">
          <cell r="X18">
            <v>4.6637279999999999</v>
          </cell>
        </row>
        <row r="19">
          <cell r="X19">
            <v>3.9241859999999997</v>
          </cell>
        </row>
        <row r="20">
          <cell r="X20">
            <v>1.4121499999999998</v>
          </cell>
        </row>
        <row r="21">
          <cell r="X21">
            <v>0.51262200000000002</v>
          </cell>
        </row>
        <row r="22">
          <cell r="X22">
            <v>0.41689500000000002</v>
          </cell>
        </row>
        <row r="23">
          <cell r="X23">
            <v>1.1739569999999999</v>
          </cell>
        </row>
        <row r="24">
          <cell r="X24">
            <v>1.5925790000000002</v>
          </cell>
        </row>
        <row r="25">
          <cell r="X25">
            <v>1.5134690000000002</v>
          </cell>
        </row>
        <row r="26">
          <cell r="X26">
            <v>0.196939</v>
          </cell>
        </row>
        <row r="27">
          <cell r="X27">
            <v>1.6657979999999999</v>
          </cell>
        </row>
        <row r="28">
          <cell r="X28">
            <v>1.3703209999999999</v>
          </cell>
        </row>
        <row r="29">
          <cell r="X29">
            <v>0.90874399999999989</v>
          </cell>
        </row>
        <row r="30">
          <cell r="X30">
            <v>1.7728809999999999</v>
          </cell>
        </row>
        <row r="31">
          <cell r="X31">
            <v>1.7111399999999999</v>
          </cell>
        </row>
        <row r="32">
          <cell r="X32">
            <v>1.5806009999999999</v>
          </cell>
        </row>
        <row r="33">
          <cell r="X33">
            <v>1.7122470000000001</v>
          </cell>
        </row>
        <row r="34">
          <cell r="X34">
            <v>2.253952</v>
          </cell>
        </row>
        <row r="35">
          <cell r="X35">
            <v>1.391065</v>
          </cell>
        </row>
        <row r="36">
          <cell r="X36">
            <v>0.60942800000000008</v>
          </cell>
        </row>
        <row r="37">
          <cell r="X37">
            <v>2.4303629999999998</v>
          </cell>
        </row>
        <row r="38">
          <cell r="X38">
            <v>1.0219769999999999</v>
          </cell>
        </row>
        <row r="39">
          <cell r="X39">
            <v>2.284316</v>
          </cell>
        </row>
        <row r="40">
          <cell r="X40">
            <v>0.66384600000000005</v>
          </cell>
        </row>
        <row r="41">
          <cell r="X41">
            <v>0.93479699999999988</v>
          </cell>
        </row>
        <row r="42">
          <cell r="X42">
            <v>0.32373099999999999</v>
          </cell>
        </row>
        <row r="43">
          <cell r="X43">
            <v>0.33266899999999999</v>
          </cell>
        </row>
        <row r="44">
          <cell r="X44">
            <v>1.432812</v>
          </cell>
        </row>
        <row r="45">
          <cell r="X45">
            <v>2.5249630000000001</v>
          </cell>
        </row>
        <row r="46">
          <cell r="X46">
            <v>0.98551599999999995</v>
          </cell>
        </row>
        <row r="47">
          <cell r="X47">
            <v>2.6978420000000005</v>
          </cell>
        </row>
        <row r="48">
          <cell r="X48">
            <v>1.516642</v>
          </cell>
        </row>
        <row r="49">
          <cell r="X49">
            <v>0.48062899999999997</v>
          </cell>
        </row>
        <row r="50">
          <cell r="X50">
            <v>32.558325000000004</v>
          </cell>
        </row>
        <row r="51">
          <cell r="X51">
            <v>17.882839000000001</v>
          </cell>
        </row>
        <row r="52">
          <cell r="X52">
            <v>8.4866830000000011</v>
          </cell>
        </row>
        <row r="53">
          <cell r="X53">
            <v>20.644291000000003</v>
          </cell>
        </row>
        <row r="54">
          <cell r="X54">
            <v>3.5156240000000007</v>
          </cell>
        </row>
        <row r="55">
          <cell r="X55">
            <v>11.92272</v>
          </cell>
        </row>
        <row r="59">
          <cell r="X59">
            <v>158.248311</v>
          </cell>
        </row>
        <row r="60">
          <cell r="X60">
            <v>31.51951</v>
          </cell>
        </row>
        <row r="61">
          <cell r="X61">
            <v>21.685656000000002</v>
          </cell>
        </row>
        <row r="62">
          <cell r="X62">
            <v>23.944344999999998</v>
          </cell>
        </row>
        <row r="63">
          <cell r="X63">
            <v>4.1120640000000002</v>
          </cell>
        </row>
        <row r="64">
          <cell r="X64">
            <v>7.3881329999999998</v>
          </cell>
        </row>
        <row r="65">
          <cell r="X65">
            <v>7.5172720000000002</v>
          </cell>
        </row>
        <row r="66">
          <cell r="X66">
            <v>4.1615730000000006</v>
          </cell>
        </row>
        <row r="67">
          <cell r="X67">
            <v>6.6618519999999997</v>
          </cell>
        </row>
        <row r="68">
          <cell r="X68">
            <v>5.3198150000000002</v>
          </cell>
        </row>
        <row r="69">
          <cell r="X69">
            <v>4.4475939999999996</v>
          </cell>
        </row>
        <row r="70">
          <cell r="X70">
            <v>1.4705810000000001</v>
          </cell>
        </row>
        <row r="71">
          <cell r="X71">
            <v>0.52530300000000008</v>
          </cell>
        </row>
        <row r="72">
          <cell r="X72">
            <v>0.38734400000000002</v>
          </cell>
        </row>
        <row r="73">
          <cell r="X73">
            <v>1.206952</v>
          </cell>
        </row>
        <row r="74">
          <cell r="X74">
            <v>1.779717</v>
          </cell>
        </row>
        <row r="75">
          <cell r="X75">
            <v>1.548206</v>
          </cell>
        </row>
        <row r="76">
          <cell r="X76">
            <v>0.25557800000000003</v>
          </cell>
        </row>
        <row r="77">
          <cell r="X77">
            <v>2.0284629999999999</v>
          </cell>
        </row>
        <row r="78">
          <cell r="X78">
            <v>1.441244</v>
          </cell>
        </row>
        <row r="79">
          <cell r="X79">
            <v>1.0326960000000001</v>
          </cell>
        </row>
        <row r="80">
          <cell r="X80">
            <v>1.9552490000000002</v>
          </cell>
        </row>
        <row r="81">
          <cell r="X81">
            <v>1.9451530000000001</v>
          </cell>
        </row>
        <row r="82">
          <cell r="X82">
            <v>1.6209800000000003</v>
          </cell>
        </row>
        <row r="83">
          <cell r="X83">
            <v>1.8694489999999999</v>
          </cell>
        </row>
        <row r="84">
          <cell r="X84">
            <v>2.383343</v>
          </cell>
        </row>
        <row r="85">
          <cell r="X85">
            <v>1.351003</v>
          </cell>
        </row>
        <row r="86">
          <cell r="X86">
            <v>0.72724100000000003</v>
          </cell>
        </row>
        <row r="87">
          <cell r="X87">
            <v>2.7744790000000004</v>
          </cell>
        </row>
        <row r="88">
          <cell r="X88">
            <v>0.90526399999999996</v>
          </cell>
        </row>
        <row r="89">
          <cell r="X89">
            <v>2.2415690000000001</v>
          </cell>
        </row>
        <row r="90">
          <cell r="X90">
            <v>0.63283800000000001</v>
          </cell>
        </row>
        <row r="91">
          <cell r="X91">
            <v>0.84696299999999991</v>
          </cell>
        </row>
        <row r="92">
          <cell r="X92">
            <v>0.23805399999999999</v>
          </cell>
        </row>
        <row r="93">
          <cell r="X93">
            <v>0.345279</v>
          </cell>
        </row>
        <row r="94">
          <cell r="X94">
            <v>1.5241020000000001</v>
          </cell>
        </row>
        <row r="95">
          <cell r="X95">
            <v>2.5854809999999997</v>
          </cell>
        </row>
        <row r="96">
          <cell r="X96">
            <v>0.84331699999999998</v>
          </cell>
        </row>
        <row r="97">
          <cell r="X97">
            <v>2.9719930000000003</v>
          </cell>
        </row>
        <row r="98">
          <cell r="X98">
            <v>1.5369170000000001</v>
          </cell>
        </row>
        <row r="99">
          <cell r="X99">
            <v>0.51573899999999995</v>
          </cell>
        </row>
        <row r="100">
          <cell r="X100">
            <v>36.958543999999996</v>
          </cell>
        </row>
        <row r="101">
          <cell r="X101">
            <v>19.602004000000001</v>
          </cell>
        </row>
        <row r="102">
          <cell r="X102">
            <v>8.7249860000000012</v>
          </cell>
        </row>
        <row r="103">
          <cell r="X103">
            <v>21.689624000000002</v>
          </cell>
        </row>
        <row r="104">
          <cell r="X104">
            <v>3.5901800000000001</v>
          </cell>
        </row>
        <row r="105">
          <cell r="X105">
            <v>12.219118</v>
          </cell>
        </row>
      </sheetData>
      <sheetData sheetId="20">
        <row r="9">
          <cell r="X9">
            <v>370.56848600000006</v>
          </cell>
        </row>
        <row r="10">
          <cell r="X10">
            <v>70.809509999999989</v>
          </cell>
        </row>
        <row r="11">
          <cell r="X11">
            <v>47.859844000000002</v>
          </cell>
        </row>
        <row r="12">
          <cell r="X12">
            <v>57.404934999999995</v>
          </cell>
        </row>
        <row r="13">
          <cell r="X13">
            <v>8.6470400000000005</v>
          </cell>
        </row>
        <row r="14">
          <cell r="X14">
            <v>17.851872</v>
          </cell>
        </row>
        <row r="15">
          <cell r="X15">
            <v>18.237292000000004</v>
          </cell>
        </row>
        <row r="16">
          <cell r="X16">
            <v>10.059676000000001</v>
          </cell>
        </row>
        <row r="17">
          <cell r="X17">
            <v>15.089623</v>
          </cell>
        </row>
        <row r="18">
          <cell r="X18">
            <v>12.626764000000001</v>
          </cell>
        </row>
        <row r="19">
          <cell r="X19">
            <v>9.4749099999999995</v>
          </cell>
        </row>
        <row r="20">
          <cell r="X20">
            <v>3.4466799999999997</v>
          </cell>
        </row>
        <row r="21">
          <cell r="X21">
            <v>1.3346550000000001</v>
          </cell>
        </row>
        <row r="22">
          <cell r="X22">
            <v>0.9108480000000001</v>
          </cell>
        </row>
        <row r="23">
          <cell r="X23">
            <v>3.353647</v>
          </cell>
        </row>
        <row r="24">
          <cell r="X24">
            <v>4.2205009999999996</v>
          </cell>
        </row>
        <row r="25">
          <cell r="X25">
            <v>3.9721749999999996</v>
          </cell>
        </row>
        <row r="26">
          <cell r="X26">
            <v>0.47938300000000006</v>
          </cell>
        </row>
        <row r="27">
          <cell r="X27">
            <v>4.0406380000000004</v>
          </cell>
        </row>
        <row r="28">
          <cell r="X28">
            <v>3.4884849999999998</v>
          </cell>
        </row>
        <row r="29">
          <cell r="X29">
            <v>2.1669849999999999</v>
          </cell>
        </row>
        <row r="30">
          <cell r="X30">
            <v>4.4116930000000005</v>
          </cell>
        </row>
        <row r="31">
          <cell r="X31">
            <v>4.4079470000000001</v>
          </cell>
        </row>
        <row r="32">
          <cell r="X32">
            <v>3.8131390000000005</v>
          </cell>
        </row>
        <row r="33">
          <cell r="X33">
            <v>4.6343580000000006</v>
          </cell>
        </row>
        <row r="34">
          <cell r="X34">
            <v>5.8155729999999997</v>
          </cell>
        </row>
        <row r="35">
          <cell r="X35">
            <v>3.717387</v>
          </cell>
        </row>
        <row r="36">
          <cell r="X36">
            <v>1.4956389999999999</v>
          </cell>
        </row>
        <row r="37">
          <cell r="X37">
            <v>6.5355249999999998</v>
          </cell>
        </row>
        <row r="38">
          <cell r="X38">
            <v>2.5651009999999999</v>
          </cell>
        </row>
        <row r="39">
          <cell r="X39">
            <v>5.5079589999999996</v>
          </cell>
        </row>
        <row r="40">
          <cell r="X40">
            <v>1.9039590000000002</v>
          </cell>
        </row>
        <row r="41">
          <cell r="X41">
            <v>2.616851</v>
          </cell>
        </row>
        <row r="42">
          <cell r="X42">
            <v>0.99386700000000006</v>
          </cell>
        </row>
        <row r="43">
          <cell r="X43">
            <v>0.89807499999999996</v>
          </cell>
        </row>
        <row r="44">
          <cell r="X44">
            <v>3.7787179999999996</v>
          </cell>
        </row>
        <row r="45">
          <cell r="X45">
            <v>6.6276020000000004</v>
          </cell>
        </row>
        <row r="46">
          <cell r="X46">
            <v>2.8016960000000002</v>
          </cell>
        </row>
        <row r="47">
          <cell r="X47">
            <v>7.6800880000000005</v>
          </cell>
        </row>
        <row r="48">
          <cell r="X48">
            <v>3.474691</v>
          </cell>
        </row>
        <row r="49">
          <cell r="X49">
            <v>1.4131549999999999</v>
          </cell>
        </row>
        <row r="50">
          <cell r="X50">
            <v>80.568978000000001</v>
          </cell>
        </row>
        <row r="51">
          <cell r="X51">
            <v>46.892398</v>
          </cell>
        </row>
        <row r="52">
          <cell r="X52">
            <v>21.502375000000001</v>
          </cell>
        </row>
        <row r="53">
          <cell r="X53">
            <v>53.060551000000004</v>
          </cell>
        </row>
        <row r="54">
          <cell r="X54">
            <v>9.0458300000000005</v>
          </cell>
        </row>
        <row r="55">
          <cell r="X55">
            <v>31.283909000000001</v>
          </cell>
        </row>
        <row r="59">
          <cell r="X59">
            <v>1137.7269040000001</v>
          </cell>
        </row>
        <row r="60">
          <cell r="X60">
            <v>219.48797999999999</v>
          </cell>
        </row>
        <row r="61">
          <cell r="X61">
            <v>158.34413699999999</v>
          </cell>
        </row>
        <row r="62">
          <cell r="X62">
            <v>165.12142299999999</v>
          </cell>
        </row>
        <row r="63">
          <cell r="X63">
            <v>28.886685</v>
          </cell>
        </row>
        <row r="64">
          <cell r="X64">
            <v>52.232554999999998</v>
          </cell>
        </row>
        <row r="65">
          <cell r="X65">
            <v>54.117340000000006</v>
          </cell>
        </row>
        <row r="66">
          <cell r="X66">
            <v>30.488590000000002</v>
          </cell>
        </row>
        <row r="67">
          <cell r="X67">
            <v>49.777927000000005</v>
          </cell>
        </row>
        <row r="68">
          <cell r="X68">
            <v>38.597701000000001</v>
          </cell>
        </row>
        <row r="69">
          <cell r="X69">
            <v>32.155234</v>
          </cell>
        </row>
        <row r="70">
          <cell r="X70">
            <v>9.9660829999999994</v>
          </cell>
        </row>
        <row r="71">
          <cell r="X71">
            <v>3.9027120000000002</v>
          </cell>
        </row>
        <row r="72">
          <cell r="X72">
            <v>2.6515399999999998</v>
          </cell>
        </row>
        <row r="73">
          <cell r="X73">
            <v>9.5899090000000005</v>
          </cell>
        </row>
        <row r="74">
          <cell r="X74">
            <v>13.209515</v>
          </cell>
        </row>
        <row r="75">
          <cell r="X75">
            <v>11.443038999999999</v>
          </cell>
        </row>
        <row r="76">
          <cell r="X76">
            <v>1.761538</v>
          </cell>
        </row>
        <row r="77">
          <cell r="X77">
            <v>14.902330000000001</v>
          </cell>
        </row>
        <row r="78">
          <cell r="X78">
            <v>9.8116149999999998</v>
          </cell>
        </row>
        <row r="79">
          <cell r="X79">
            <v>7.0449019999999996</v>
          </cell>
        </row>
        <row r="80">
          <cell r="X80">
            <v>13.84262</v>
          </cell>
        </row>
        <row r="81">
          <cell r="X81">
            <v>14.573396000000001</v>
          </cell>
        </row>
        <row r="82">
          <cell r="X82">
            <v>11.049565000000001</v>
          </cell>
        </row>
        <row r="83">
          <cell r="X83">
            <v>14.572842000000001</v>
          </cell>
        </row>
        <row r="84">
          <cell r="X84">
            <v>18.296880000000002</v>
          </cell>
        </row>
        <row r="85">
          <cell r="X85">
            <v>10.161515</v>
          </cell>
        </row>
        <row r="86">
          <cell r="X86">
            <v>5.5723570000000002</v>
          </cell>
        </row>
        <row r="87">
          <cell r="X87">
            <v>22.786113</v>
          </cell>
        </row>
        <row r="88">
          <cell r="X88">
            <v>6.4827930000000009</v>
          </cell>
        </row>
        <row r="89">
          <cell r="X89">
            <v>16.188131000000002</v>
          </cell>
        </row>
        <row r="90">
          <cell r="X90">
            <v>4.7124670000000002</v>
          </cell>
        </row>
        <row r="91">
          <cell r="X91">
            <v>6.2521750000000011</v>
          </cell>
        </row>
        <row r="92">
          <cell r="X92">
            <v>1.5087120000000001</v>
          </cell>
        </row>
        <row r="93">
          <cell r="X93">
            <v>2.7720099999999999</v>
          </cell>
        </row>
        <row r="94">
          <cell r="X94">
            <v>11.284017</v>
          </cell>
        </row>
        <row r="95">
          <cell r="X95">
            <v>19.231433000000003</v>
          </cell>
        </row>
        <row r="96">
          <cell r="X96">
            <v>6.0880899999999993</v>
          </cell>
        </row>
        <row r="97">
          <cell r="X97">
            <v>23.104914000000001</v>
          </cell>
        </row>
        <row r="98">
          <cell r="X98">
            <v>11.496179000000001</v>
          </cell>
        </row>
        <row r="99">
          <cell r="X99">
            <v>4.2579400000000005</v>
          </cell>
        </row>
        <row r="100">
          <cell r="X100">
            <v>266.74906099999998</v>
          </cell>
        </row>
        <row r="101">
          <cell r="X101">
            <v>141.105771</v>
          </cell>
        </row>
        <row r="102">
          <cell r="X102">
            <v>65.023291</v>
          </cell>
        </row>
        <row r="103">
          <cell r="X103">
            <v>162.47843</v>
          </cell>
        </row>
        <row r="104">
          <cell r="X104">
            <v>26.110244000000002</v>
          </cell>
        </row>
        <row r="105">
          <cell r="X105">
            <v>91.650704000000005</v>
          </cell>
        </row>
      </sheetData>
      <sheetData sheetId="21">
        <row r="9">
          <cell r="X9">
            <v>231.904529</v>
          </cell>
        </row>
        <row r="10">
          <cell r="X10">
            <v>47.545634000000007</v>
          </cell>
        </row>
        <row r="11">
          <cell r="X11">
            <v>29.711463999999996</v>
          </cell>
        </row>
        <row r="12">
          <cell r="X12">
            <v>38.892814000000001</v>
          </cell>
        </row>
        <row r="13">
          <cell r="X13">
            <v>5.7751010000000012</v>
          </cell>
        </row>
        <row r="14">
          <cell r="X14">
            <v>10.310955</v>
          </cell>
        </row>
        <row r="15">
          <cell r="X15">
            <v>11.43613</v>
          </cell>
        </row>
        <row r="16">
          <cell r="X16">
            <v>6.2579229999999999</v>
          </cell>
        </row>
        <row r="17">
          <cell r="X17">
            <v>9.9178099999999993</v>
          </cell>
        </row>
        <row r="18">
          <cell r="X18">
            <v>6.8519749999999995</v>
          </cell>
        </row>
        <row r="19">
          <cell r="X19">
            <v>5.9679820000000001</v>
          </cell>
        </row>
        <row r="20">
          <cell r="X20">
            <v>2.1738899999999997</v>
          </cell>
        </row>
        <row r="21">
          <cell r="X21">
            <v>0.72970000000000002</v>
          </cell>
        </row>
        <row r="22">
          <cell r="X22">
            <v>0.61572100000000007</v>
          </cell>
        </row>
        <row r="23">
          <cell r="X23">
            <v>1.6315900000000001</v>
          </cell>
        </row>
        <row r="24">
          <cell r="X24">
            <v>2.2894040000000002</v>
          </cell>
        </row>
        <row r="25">
          <cell r="X25">
            <v>2.1483949999999998</v>
          </cell>
        </row>
        <row r="26">
          <cell r="X26">
            <v>0.28770899999999999</v>
          </cell>
        </row>
        <row r="27">
          <cell r="X27">
            <v>2.6043480000000003</v>
          </cell>
        </row>
        <row r="28">
          <cell r="X28">
            <v>2.0238790000000004</v>
          </cell>
        </row>
        <row r="29">
          <cell r="X29">
            <v>1.4051280000000002</v>
          </cell>
        </row>
        <row r="30">
          <cell r="X30">
            <v>2.6679059999999999</v>
          </cell>
        </row>
        <row r="31">
          <cell r="X31">
            <v>2.5537830000000001</v>
          </cell>
        </row>
        <row r="32">
          <cell r="X32">
            <v>2.3375440000000003</v>
          </cell>
        </row>
        <row r="33">
          <cell r="X33">
            <v>2.5900129999999999</v>
          </cell>
        </row>
        <row r="34">
          <cell r="X34">
            <v>3.3424930000000006</v>
          </cell>
        </row>
        <row r="35">
          <cell r="X35">
            <v>2.1070320000000002</v>
          </cell>
        </row>
        <row r="36">
          <cell r="X36">
            <v>0.92390600000000001</v>
          </cell>
        </row>
        <row r="37">
          <cell r="X37">
            <v>3.6184020000000001</v>
          </cell>
        </row>
        <row r="38">
          <cell r="X38">
            <v>1.7278849999999999</v>
          </cell>
        </row>
        <row r="39">
          <cell r="X39">
            <v>3.7734700000000001</v>
          </cell>
        </row>
        <row r="40">
          <cell r="X40">
            <v>1.002497</v>
          </cell>
        </row>
        <row r="41">
          <cell r="X41">
            <v>1.3946460000000003</v>
          </cell>
        </row>
        <row r="42">
          <cell r="X42">
            <v>0.46078899999999995</v>
          </cell>
        </row>
        <row r="43">
          <cell r="X43">
            <v>0.49062</v>
          </cell>
        </row>
        <row r="44">
          <cell r="X44">
            <v>2.1281500000000002</v>
          </cell>
        </row>
        <row r="45">
          <cell r="X45">
            <v>3.7464010000000005</v>
          </cell>
        </row>
        <row r="46">
          <cell r="X46">
            <v>1.3840079999999999</v>
          </cell>
        </row>
        <row r="47">
          <cell r="X47">
            <v>3.941138</v>
          </cell>
        </row>
        <row r="48">
          <cell r="X48">
            <v>2.464064</v>
          </cell>
        </row>
        <row r="49">
          <cell r="X49">
            <v>0.67223000000000011</v>
          </cell>
        </row>
        <row r="50">
          <cell r="X50">
            <v>50.443517</v>
          </cell>
        </row>
        <row r="51">
          <cell r="X51">
            <v>26.492056000000002</v>
          </cell>
        </row>
        <row r="52">
          <cell r="X52">
            <v>13.266362000000001</v>
          </cell>
        </row>
        <row r="53">
          <cell r="X53">
            <v>32.003784000000003</v>
          </cell>
        </row>
        <row r="54">
          <cell r="X54">
            <v>5.1509010000000011</v>
          </cell>
        </row>
        <row r="55">
          <cell r="X55">
            <v>18.109461000000003</v>
          </cell>
        </row>
        <row r="59">
          <cell r="X59">
            <v>194.44082399999996</v>
          </cell>
        </row>
        <row r="60">
          <cell r="X60">
            <v>39.559844999999996</v>
          </cell>
        </row>
        <row r="61">
          <cell r="X61">
            <v>26.569679999999998</v>
          </cell>
        </row>
        <row r="62">
          <cell r="X62">
            <v>30.269712999999996</v>
          </cell>
        </row>
        <row r="63">
          <cell r="X63">
            <v>5.062665</v>
          </cell>
        </row>
        <row r="64">
          <cell r="X64">
            <v>9.0070990000000002</v>
          </cell>
        </row>
        <row r="65">
          <cell r="X65">
            <v>9.2476029999999998</v>
          </cell>
        </row>
        <row r="66">
          <cell r="X66">
            <v>5.0920440000000005</v>
          </cell>
        </row>
        <row r="67">
          <cell r="X67">
            <v>8.2508679999999988</v>
          </cell>
        </row>
        <row r="68">
          <cell r="X68">
            <v>6.261760999999999</v>
          </cell>
        </row>
        <row r="69">
          <cell r="X69">
            <v>5.3401110000000003</v>
          </cell>
        </row>
        <row r="70">
          <cell r="X70">
            <v>1.8003559999999998</v>
          </cell>
        </row>
        <row r="71">
          <cell r="X71">
            <v>0.62204500000000007</v>
          </cell>
        </row>
        <row r="72">
          <cell r="X72">
            <v>0.47180999999999995</v>
          </cell>
        </row>
        <row r="73">
          <cell r="X73">
            <v>1.4166160000000001</v>
          </cell>
        </row>
        <row r="74">
          <cell r="X74">
            <v>2.08304</v>
          </cell>
        </row>
        <row r="75">
          <cell r="X75">
            <v>1.8241700000000001</v>
          </cell>
        </row>
        <row r="76">
          <cell r="X76">
            <v>0.28783500000000006</v>
          </cell>
        </row>
        <row r="77">
          <cell r="X77">
            <v>2.4384140000000003</v>
          </cell>
        </row>
        <row r="78">
          <cell r="X78">
            <v>1.758777</v>
          </cell>
        </row>
        <row r="79">
          <cell r="X79">
            <v>1.25726</v>
          </cell>
        </row>
        <row r="80">
          <cell r="X80">
            <v>2.3578079999999999</v>
          </cell>
        </row>
        <row r="81">
          <cell r="X81">
            <v>2.3225599999999997</v>
          </cell>
        </row>
        <row r="82">
          <cell r="X82">
            <v>1.9702719999999998</v>
          </cell>
        </row>
        <row r="83">
          <cell r="X83">
            <v>2.2530139999999999</v>
          </cell>
        </row>
        <row r="84">
          <cell r="X84">
            <v>2.831054</v>
          </cell>
        </row>
        <row r="85">
          <cell r="X85">
            <v>1.6276790000000001</v>
          </cell>
        </row>
        <row r="86">
          <cell r="X86">
            <v>0.85697800000000013</v>
          </cell>
        </row>
        <row r="87">
          <cell r="X87">
            <v>3.267366</v>
          </cell>
        </row>
        <row r="88">
          <cell r="X88">
            <v>1.126387</v>
          </cell>
        </row>
        <row r="89">
          <cell r="X89">
            <v>2.8616870000000003</v>
          </cell>
        </row>
        <row r="90">
          <cell r="X90">
            <v>0.77179500000000012</v>
          </cell>
        </row>
        <row r="91">
          <cell r="X91">
            <v>1.005606</v>
          </cell>
        </row>
        <row r="92">
          <cell r="X92">
            <v>0.30049499999999996</v>
          </cell>
        </row>
        <row r="93">
          <cell r="X93">
            <v>0.40564599999999995</v>
          </cell>
        </row>
        <row r="94">
          <cell r="X94">
            <v>1.8200329999999998</v>
          </cell>
        </row>
        <row r="95">
          <cell r="X95">
            <v>3.0790500000000001</v>
          </cell>
        </row>
        <row r="96">
          <cell r="X96">
            <v>1.017193</v>
          </cell>
        </row>
        <row r="97">
          <cell r="X97">
            <v>3.4676799999999997</v>
          </cell>
        </row>
        <row r="98">
          <cell r="X98">
            <v>1.891672</v>
          </cell>
        </row>
        <row r="99">
          <cell r="X99">
            <v>0.58513699999999991</v>
          </cell>
        </row>
        <row r="100">
          <cell r="X100">
            <v>45.07255</v>
          </cell>
        </row>
        <row r="101">
          <cell r="X101">
            <v>23.468902</v>
          </cell>
        </row>
        <row r="102">
          <cell r="X102">
            <v>10.734409999999999</v>
          </cell>
        </row>
        <row r="103">
          <cell r="X103">
            <v>26.302125</v>
          </cell>
        </row>
        <row r="104">
          <cell r="X104">
            <v>4.3108269999999997</v>
          </cell>
        </row>
        <row r="105">
          <cell r="X105">
            <v>14.722451999999999</v>
          </cell>
        </row>
      </sheetData>
      <sheetData sheetId="22">
        <row r="9">
          <cell r="X9">
            <v>132.83714300000003</v>
          </cell>
        </row>
        <row r="10">
          <cell r="X10">
            <v>29.072467999999997</v>
          </cell>
        </row>
        <row r="11">
          <cell r="X11">
            <v>17.536706999999996</v>
          </cell>
        </row>
        <row r="12">
          <cell r="X12">
            <v>23.941629000000002</v>
          </cell>
        </row>
        <row r="13">
          <cell r="X13">
            <v>3.3773369999999998</v>
          </cell>
        </row>
        <row r="14">
          <cell r="X14">
            <v>5.381869</v>
          </cell>
        </row>
        <row r="15">
          <cell r="X15">
            <v>6.5207539999999993</v>
          </cell>
        </row>
        <row r="16">
          <cell r="X16">
            <v>4.3252020000000009</v>
          </cell>
        </row>
        <row r="17">
          <cell r="X17">
            <v>5.9551460000000001</v>
          </cell>
        </row>
        <row r="18">
          <cell r="X18">
            <v>3.344284</v>
          </cell>
        </row>
        <row r="19">
          <cell r="X19">
            <v>3.2347839999999999</v>
          </cell>
        </row>
        <row r="20">
          <cell r="X20">
            <v>1.1175400000000002</v>
          </cell>
        </row>
        <row r="21">
          <cell r="X21">
            <v>0.27668900000000002</v>
          </cell>
        </row>
        <row r="22">
          <cell r="X22">
            <v>0.27726700000000004</v>
          </cell>
        </row>
        <row r="23">
          <cell r="X23">
            <v>0.62023499999999987</v>
          </cell>
        </row>
        <row r="24">
          <cell r="X24">
            <v>0.99160899999999996</v>
          </cell>
        </row>
        <row r="25">
          <cell r="X25">
            <v>0.82682100000000003</v>
          </cell>
        </row>
        <row r="26">
          <cell r="X26">
            <v>0.13638900000000001</v>
          </cell>
        </row>
        <row r="27">
          <cell r="X27">
            <v>1.5199009999999997</v>
          </cell>
        </row>
        <row r="28">
          <cell r="X28">
            <v>0.94256499999999999</v>
          </cell>
        </row>
        <row r="29">
          <cell r="X29">
            <v>0.78115699999999988</v>
          </cell>
        </row>
        <row r="30">
          <cell r="X30">
            <v>1.3474110000000001</v>
          </cell>
        </row>
        <row r="31">
          <cell r="X31">
            <v>1.2738509999999998</v>
          </cell>
        </row>
        <row r="32">
          <cell r="X32">
            <v>1.049838</v>
          </cell>
        </row>
        <row r="33">
          <cell r="X33">
            <v>1.3395519999999999</v>
          </cell>
        </row>
        <row r="34">
          <cell r="X34">
            <v>1.6127319999999998</v>
          </cell>
        </row>
        <row r="35">
          <cell r="X35">
            <v>1.1207800000000001</v>
          </cell>
        </row>
        <row r="36">
          <cell r="X36">
            <v>0.48544100000000001</v>
          </cell>
        </row>
        <row r="37">
          <cell r="X37">
            <v>1.8000000000000003</v>
          </cell>
        </row>
        <row r="38">
          <cell r="X38">
            <v>1.377599</v>
          </cell>
        </row>
        <row r="39">
          <cell r="X39">
            <v>2.5389170000000001</v>
          </cell>
        </row>
        <row r="40">
          <cell r="X40">
            <v>0.54435600000000006</v>
          </cell>
        </row>
        <row r="41">
          <cell r="X41">
            <v>0.73822399999999988</v>
          </cell>
        </row>
        <row r="42">
          <cell r="X42">
            <v>0.18887299999999999</v>
          </cell>
        </row>
        <row r="43">
          <cell r="X43">
            <v>0.21375899999999998</v>
          </cell>
        </row>
        <row r="44">
          <cell r="X44">
            <v>1.0040310000000001</v>
          </cell>
        </row>
        <row r="45">
          <cell r="X45">
            <v>1.793134</v>
          </cell>
        </row>
        <row r="46">
          <cell r="X46">
            <v>0.56618900000000005</v>
          </cell>
        </row>
        <row r="47">
          <cell r="X47">
            <v>1.847977</v>
          </cell>
        </row>
        <row r="48">
          <cell r="X48">
            <v>1.5567330000000004</v>
          </cell>
        </row>
        <row r="49">
          <cell r="X49">
            <v>0.25739300000000004</v>
          </cell>
        </row>
        <row r="50">
          <cell r="X50">
            <v>28.876251000000003</v>
          </cell>
        </row>
        <row r="51">
          <cell r="X51">
            <v>12.868271999999997</v>
          </cell>
        </row>
        <row r="52">
          <cell r="X52">
            <v>7.6403579999999991</v>
          </cell>
        </row>
        <row r="53">
          <cell r="X53">
            <v>18.582059999999998</v>
          </cell>
        </row>
        <row r="54">
          <cell r="X54">
            <v>2.291731</v>
          </cell>
        </row>
        <row r="55">
          <cell r="X55">
            <v>9.5643740000000008</v>
          </cell>
        </row>
        <row r="59">
          <cell r="X59">
            <v>69.144905000000008</v>
          </cell>
        </row>
        <row r="60">
          <cell r="X60">
            <v>15.57333</v>
          </cell>
        </row>
        <row r="61">
          <cell r="X61">
            <v>9.707044999999999</v>
          </cell>
        </row>
        <row r="62">
          <cell r="X62">
            <v>12.210508999999997</v>
          </cell>
        </row>
        <row r="63">
          <cell r="X63">
            <v>1.821232</v>
          </cell>
        </row>
        <row r="64">
          <cell r="X64">
            <v>3.0214659999999998</v>
          </cell>
        </row>
        <row r="65">
          <cell r="X65">
            <v>3.3470540000000004</v>
          </cell>
        </row>
        <row r="66">
          <cell r="X66">
            <v>1.9745759999999999</v>
          </cell>
        </row>
        <row r="67">
          <cell r="X67">
            <v>2.9495499999999999</v>
          </cell>
        </row>
        <row r="68">
          <cell r="X68">
            <v>1.7704500000000001</v>
          </cell>
        </row>
        <row r="69">
          <cell r="X69">
            <v>1.731527</v>
          </cell>
        </row>
        <row r="70">
          <cell r="X70">
            <v>0.56572099999999992</v>
          </cell>
        </row>
        <row r="71">
          <cell r="X71">
            <v>0.13688600000000001</v>
          </cell>
        </row>
        <row r="72">
          <cell r="X72">
            <v>0.14385000000000001</v>
          </cell>
        </row>
        <row r="73">
          <cell r="X73">
            <v>0.31791200000000003</v>
          </cell>
        </row>
        <row r="74">
          <cell r="X74">
            <v>0.53371200000000008</v>
          </cell>
        </row>
        <row r="75">
          <cell r="X75">
            <v>0.43319500000000005</v>
          </cell>
        </row>
        <row r="76">
          <cell r="X76">
            <v>6.9894999999999985E-2</v>
          </cell>
        </row>
        <row r="77">
          <cell r="X77">
            <v>0.81961899999999988</v>
          </cell>
        </row>
        <row r="78">
          <cell r="X78">
            <v>0.51870099999999997</v>
          </cell>
        </row>
        <row r="79">
          <cell r="X79">
            <v>0.40703</v>
          </cell>
        </row>
        <row r="80">
          <cell r="X80">
            <v>0.74056599999999984</v>
          </cell>
        </row>
        <row r="81">
          <cell r="X81">
            <v>0.69050400000000001</v>
          </cell>
        </row>
        <row r="82">
          <cell r="X82">
            <v>0.56468399999999996</v>
          </cell>
        </row>
        <row r="83">
          <cell r="X83">
            <v>0.69434300000000015</v>
          </cell>
        </row>
        <row r="84">
          <cell r="X84">
            <v>0.80527899999999986</v>
          </cell>
        </row>
        <row r="85">
          <cell r="X85">
            <v>0.54231699999999994</v>
          </cell>
        </row>
        <row r="86">
          <cell r="X86">
            <v>0.225275</v>
          </cell>
        </row>
        <row r="87">
          <cell r="X87">
            <v>0.89702400000000004</v>
          </cell>
        </row>
        <row r="88">
          <cell r="X88">
            <v>0.45868200000000003</v>
          </cell>
        </row>
        <row r="89">
          <cell r="X89">
            <v>1.275576</v>
          </cell>
        </row>
        <row r="90">
          <cell r="X90">
            <v>0.247444</v>
          </cell>
        </row>
        <row r="91">
          <cell r="X91">
            <v>0.29144200000000003</v>
          </cell>
        </row>
        <row r="92">
          <cell r="X92">
            <v>9.2812999999999979E-2</v>
          </cell>
        </row>
        <row r="93">
          <cell r="X93">
            <v>9.8874000000000017E-2</v>
          </cell>
        </row>
        <row r="94">
          <cell r="X94">
            <v>0.51086999999999994</v>
          </cell>
        </row>
        <row r="95">
          <cell r="X95">
            <v>0.89451000000000003</v>
          </cell>
        </row>
        <row r="96">
          <cell r="X96">
            <v>0.27933999999999992</v>
          </cell>
        </row>
        <row r="97">
          <cell r="X97">
            <v>0.9518009999999999</v>
          </cell>
        </row>
        <row r="98">
          <cell r="X98">
            <v>0.70872799999999991</v>
          </cell>
        </row>
        <row r="99">
          <cell r="X99">
            <v>0.12157299999999999</v>
          </cell>
        </row>
        <row r="100">
          <cell r="X100">
            <v>15.815615000000001</v>
          </cell>
        </row>
        <row r="101">
          <cell r="X101">
            <v>7.0140109999999991</v>
          </cell>
        </row>
        <row r="102">
          <cell r="X102">
            <v>3.6801229999999991</v>
          </cell>
        </row>
        <row r="103">
          <cell r="X103">
            <v>8.9445499999999996</v>
          </cell>
        </row>
        <row r="104">
          <cell r="X104">
            <v>1.1643690000000002</v>
          </cell>
        </row>
        <row r="105">
          <cell r="X105">
            <v>4.7423980000000014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21"/>
  <sheetViews>
    <sheetView tabSelected="1" topLeftCell="A55" zoomScale="70" zoomScaleNormal="70" workbookViewId="0">
      <selection activeCell="B1" sqref="B1:S133"/>
    </sheetView>
  </sheetViews>
  <sheetFormatPr defaultRowHeight="13.5" x14ac:dyDescent="0.4"/>
  <cols>
    <col min="1" max="1" width="3.5" style="2" customWidth="1"/>
    <col min="2" max="2" width="15.5" style="2" bestFit="1" customWidth="1"/>
    <col min="3" max="3" width="4.75" style="2" customWidth="1"/>
    <col min="4" max="7" width="11.625" style="2" customWidth="1"/>
    <col min="8" max="8" width="11.5" style="2" customWidth="1"/>
    <col min="9" max="16" width="11.625" style="2" customWidth="1"/>
    <col min="17" max="19" width="11.5" style="2" customWidth="1"/>
    <col min="20" max="16384" width="9" style="2"/>
  </cols>
  <sheetData>
    <row r="1" spans="1:19" ht="14.25" x14ac:dyDescent="0.4">
      <c r="B1" s="45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5.75" customHeight="1" x14ac:dyDescent="0.4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7"/>
      <c r="Q2" s="7"/>
      <c r="R2" s="6"/>
      <c r="S2" s="8" t="s">
        <v>70</v>
      </c>
    </row>
    <row r="3" spans="1:19" ht="15.75" customHeight="1" x14ac:dyDescent="0.15">
      <c r="A3" s="4"/>
      <c r="B3" s="32" t="s">
        <v>1</v>
      </c>
      <c r="C3" s="33"/>
      <c r="D3" s="38" t="s">
        <v>2</v>
      </c>
      <c r="E3" s="30" t="s">
        <v>3</v>
      </c>
      <c r="F3" s="30"/>
      <c r="G3" s="30"/>
      <c r="H3" s="30"/>
      <c r="I3" s="30"/>
      <c r="J3" s="30"/>
      <c r="K3" s="30" t="s">
        <v>67</v>
      </c>
      <c r="L3" s="41" t="s">
        <v>65</v>
      </c>
      <c r="M3" s="38" t="s">
        <v>68</v>
      </c>
      <c r="N3" s="41" t="s">
        <v>4</v>
      </c>
      <c r="O3" s="41" t="s">
        <v>5</v>
      </c>
      <c r="P3" s="41" t="s">
        <v>6</v>
      </c>
      <c r="Q3" s="30" t="s">
        <v>7</v>
      </c>
      <c r="R3" s="31" t="s">
        <v>8</v>
      </c>
      <c r="S3" s="30" t="s">
        <v>9</v>
      </c>
    </row>
    <row r="4" spans="1:19" ht="15.75" customHeight="1" x14ac:dyDescent="0.15">
      <c r="A4" s="4"/>
      <c r="B4" s="34"/>
      <c r="C4" s="35"/>
      <c r="D4" s="39"/>
      <c r="E4" s="30" t="s">
        <v>10</v>
      </c>
      <c r="F4" s="30" t="s">
        <v>11</v>
      </c>
      <c r="G4" s="30" t="s">
        <v>12</v>
      </c>
      <c r="H4" s="31" t="s">
        <v>13</v>
      </c>
      <c r="I4" s="31" t="s">
        <v>14</v>
      </c>
      <c r="J4" s="31" t="s">
        <v>66</v>
      </c>
      <c r="K4" s="30"/>
      <c r="L4" s="42"/>
      <c r="M4" s="39"/>
      <c r="N4" s="42"/>
      <c r="O4" s="42"/>
      <c r="P4" s="42"/>
      <c r="Q4" s="30"/>
      <c r="R4" s="31"/>
      <c r="S4" s="30"/>
    </row>
    <row r="5" spans="1:19" ht="15.75" customHeight="1" x14ac:dyDescent="0.15">
      <c r="A5" s="4"/>
      <c r="B5" s="36"/>
      <c r="C5" s="37"/>
      <c r="D5" s="40"/>
      <c r="E5" s="30"/>
      <c r="F5" s="30"/>
      <c r="G5" s="30"/>
      <c r="H5" s="31"/>
      <c r="I5" s="31"/>
      <c r="J5" s="31"/>
      <c r="K5" s="30"/>
      <c r="L5" s="43"/>
      <c r="M5" s="40"/>
      <c r="N5" s="43"/>
      <c r="O5" s="43"/>
      <c r="P5" s="43"/>
      <c r="Q5" s="30"/>
      <c r="R5" s="31"/>
      <c r="S5" s="30"/>
    </row>
    <row r="6" spans="1:19" x14ac:dyDescent="0.4">
      <c r="B6" s="38" t="s">
        <v>15</v>
      </c>
      <c r="C6" s="24" t="s">
        <v>16</v>
      </c>
      <c r="D6" s="9">
        <f>IF('[1]死亡数整理（男）'!B2/[1]全死因!$X$9*100=0,"…",'[1]死亡数整理（男）'!B2/[1]全死因!$X$9*100)</f>
        <v>122.37773353856882</v>
      </c>
      <c r="E6" s="9">
        <f>IF('[1]死亡数整理（男）'!C2/[1]悪性新生物!$X$9*100=0,"…",'[1]死亡数整理（男）'!C2/[1]悪性新生物!$X$9*100)</f>
        <v>121.41546747193739</v>
      </c>
      <c r="F6" s="9">
        <f>IF('[1]死亡数整理（男）'!D2/[1]胃がん!$X$9*100=0,"…",'[1]死亡数整理（男）'!D2/[1]胃がん!$X$9*100)</f>
        <v>126.71667769321735</v>
      </c>
      <c r="G6" s="9">
        <f>IF('[1]死亡数整理（男）'!H2/[1]大腸がん!$X$9*100=0,"…",'[1]死亡数整理（男）'!H2/[1]大腸がん!$X$9*100)</f>
        <v>135.48489127781525</v>
      </c>
      <c r="H6" s="9">
        <f>IF('[1]死亡数整理（男）'!E2/[1]肝及び肝内胆管がん!$X$9*100=0,"…",'[1]死亡数整理（男）'!E2/[1]肝及び肝内胆管がん!$X$9*100)</f>
        <v>115.0692319418992</v>
      </c>
      <c r="I6" s="9">
        <f>IF('[1]死亡数整理（男）'!F2/[1]気管支及び肺がん!$X$9*100=0,"…",'[1]死亡数整理（男）'!F2/[1]気管支及び肺がん!$X$9*100)</f>
        <v>120.22081009335712</v>
      </c>
      <c r="J6" s="9" t="s">
        <v>71</v>
      </c>
      <c r="K6" s="9">
        <f>IF('[1]死亡数整理（男）'!I2/[1]糖尿病!$X$9*100=0,"…",'[1]死亡数整理（男）'!I2/[1]糖尿病!$X$9*100)</f>
        <v>146.1805736034645</v>
      </c>
      <c r="L6" s="9">
        <f>IF('[1]死亡数整理（男）'!J2/[1]心疾患!$X$9*100=0,"…",'[1]死亡数整理（男）'!J2/[1]心疾患!$X$9*100)</f>
        <v>122.69250939023438</v>
      </c>
      <c r="M6" s="9">
        <f>IF('[1]死亡数整理（男）'!K2/[1]脳血管疾患!$X$9*100=0,"…",'[1]死亡数整理（男）'!K2/[1]脳血管疾患!$X$9*100)</f>
        <v>134.77534755485379</v>
      </c>
      <c r="N6" s="9">
        <f>IF('[1]死亡数整理（男）'!L2/[1]肺炎!$X$9*100=0,"…",'[1]死亡数整理（男）'!L2/[1]肺炎!$X$9*100)</f>
        <v>140.19996481165356</v>
      </c>
      <c r="O6" s="9">
        <f>IF('[1]死亡数整理（男）'!M2/[1]肝疾患!$X$9*100=0,"…",'[1]死亡数整理（男）'!M2/[1]肝疾患!$X$9*100)</f>
        <v>112.46939958685009</v>
      </c>
      <c r="P6" s="9">
        <f>IF('[1]死亡数整理（男）'!N2/[1]腎不全!$X$9*100=0,"…",'[1]死亡数整理（男）'!N2/[1]腎不全!$X$9*100)</f>
        <v>143.22726060544053</v>
      </c>
      <c r="Q6" s="9">
        <f>IF('[1]死亡数整理（男）'!O2/[1]老衰!$X$9*100=0,"…",'[1]死亡数整理（男）'!O2/[1]老衰!$X$9*100)</f>
        <v>109.50742314337003</v>
      </c>
      <c r="R6" s="9">
        <f>IF('[1]死亡数整理（男）'!P2/[1]不慮の事故!$X$9*100=0,"…",'[1]死亡数整理（男）'!P2/[1]不慮の事故!$X$9*100)</f>
        <v>138.76399973197593</v>
      </c>
      <c r="S6" s="9">
        <f>IF('[1]死亡数整理（男）'!Q2/[1]自殺!$X$9*100=0,"…",'[1]死亡数整理（男）'!Q2/[1]自殺!$X$9*100)</f>
        <v>133.99866632181329</v>
      </c>
    </row>
    <row r="7" spans="1:19" x14ac:dyDescent="0.4">
      <c r="B7" s="44"/>
      <c r="C7" s="26" t="s">
        <v>17</v>
      </c>
      <c r="D7" s="25">
        <f>IF('[1]死亡数整理（女）'!B2/[1]全死因!$X$59*100=0,"…",'[1]死亡数整理（女）'!B2/[1]全死因!$X$59*100)</f>
        <v>117.61594755108011</v>
      </c>
      <c r="E7" s="25">
        <f>IF('[1]死亡数整理（女）'!C2/[1]悪性新生物!$X$59*100=0,"…",'[1]死亡数整理（女）'!C2/[1]悪性新生物!$X$59*100)</f>
        <v>113.57760575478724</v>
      </c>
      <c r="F7" s="25">
        <f>IF('[1]死亡数整理（女）'!D2/[1]胃がん!$X$59*100=0,"…",'[1]死亡数整理（女）'!D2/[1]胃がん!$X$59*100)</f>
        <v>121.70130415650615</v>
      </c>
      <c r="G7" s="25">
        <f>IF('[1]死亡数整理（女）'!H2/[1]大腸がん!$X$59*100=0,"…",'[1]死亡数整理（女）'!H2/[1]大腸がん!$X$59*100)</f>
        <v>129.1457861484491</v>
      </c>
      <c r="H7" s="25">
        <f>IF('[1]死亡数整理（女）'!E2/[1]肝及び肝内胆管がん!$X$59*100=0,"…",'[1]死亡数整理（女）'!E2/[1]肝及び肝内胆管がん!$X$59*100)</f>
        <v>111.35715385232163</v>
      </c>
      <c r="I7" s="25">
        <f>IF('[1]死亡数整理（女）'!F2/[1]気管支及び肺がん!$X$59*100=0,"…",'[1]死亡数整理（女）'!F2/[1]気管支及び肺がん!$X$59*100)</f>
        <v>101.62528129831669</v>
      </c>
      <c r="J7" s="25">
        <f>IF('[1]死亡数整理（女）'!G2/[1]子宮がん!$X$8*100=0,"…",'[1]死亡数整理（女）'!G2/[1]子宮がん!$X$8*100)</f>
        <v>96.724992763303732</v>
      </c>
      <c r="K7" s="25">
        <f>IF('[1]死亡数整理（女）'!I2/[1]糖尿病!$X$59*100=0,"…",'[1]死亡数整理（女）'!I2/[1]糖尿病!$X$59*100)</f>
        <v>148.40343664788787</v>
      </c>
      <c r="L7" s="25">
        <f>IF('[1]死亡数整理（女）'!J2/[1]心疾患!$X$59*100=0,"…",'[1]死亡数整理（女）'!J2/[1]心疾患!$X$59*100)</f>
        <v>116.46746682907423</v>
      </c>
      <c r="M7" s="25">
        <f>IF('[1]死亡数整理（女）'!K2/[1]脳血管疾患!$X$59*100=0,"…",'[1]死亡数整理（女）'!K2/[1]脳血管疾患!$X$59*100)</f>
        <v>128.56211809735356</v>
      </c>
      <c r="N7" s="25">
        <f>IF('[1]死亡数整理（女）'!L2/[1]肺炎!$X$59*100=0,"…",'[1]死亡数整理（女）'!L2/[1]肺炎!$X$59*100)</f>
        <v>136.35338004754107</v>
      </c>
      <c r="O7" s="25">
        <f>IF('[1]死亡数整理（女）'!M2/[1]肝疾患!$X$59*100=0,"…",'[1]死亡数整理（女）'!M2/[1]肝疾患!$X$59*100)</f>
        <v>94.498644990580431</v>
      </c>
      <c r="P7" s="25">
        <f>IF('[1]死亡数整理（女）'!N2/[1]腎不全!$X$59*100=0,"…",'[1]死亡数整理（女）'!N2/[1]腎不全!$X$59*100)</f>
        <v>134.72497662234133</v>
      </c>
      <c r="Q7" s="25">
        <f>IF('[1]死亡数整理（女）'!O2/[1]老衰!$X$59*100=0,"…",'[1]死亡数整理（女）'!O2/[1]老衰!$X$59*100)</f>
        <v>112.89176651130684</v>
      </c>
      <c r="R7" s="25">
        <f>IF('[1]死亡数整理（女）'!P2/[1]不慮の事故!$X$59*100=0,"…",'[1]死亡数整理（女）'!P2/[1]不慮の事故!$X$59*100)</f>
        <v>126.92807761398916</v>
      </c>
      <c r="S7" s="25">
        <f>IF('[1]死亡数整理（女）'!Q2/[1]自殺!$X$59*100=0,"…",'[1]死亡数整理（女）'!Q2/[1]自殺!$X$59*100)</f>
        <v>98.922689965370552</v>
      </c>
    </row>
    <row r="8" spans="1:19" x14ac:dyDescent="0.4">
      <c r="B8" s="10"/>
      <c r="C8" s="11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7"/>
      <c r="P8" s="7"/>
      <c r="Q8" s="7"/>
      <c r="R8" s="7"/>
      <c r="S8" s="7"/>
    </row>
    <row r="9" spans="1:19" ht="15.75" customHeight="1" x14ac:dyDescent="0.15">
      <c r="A9" s="4"/>
      <c r="B9" s="32" t="s">
        <v>1</v>
      </c>
      <c r="C9" s="33"/>
      <c r="D9" s="38" t="s">
        <v>2</v>
      </c>
      <c r="E9" s="30" t="s">
        <v>3</v>
      </c>
      <c r="F9" s="30"/>
      <c r="G9" s="30"/>
      <c r="H9" s="30"/>
      <c r="I9" s="30"/>
      <c r="J9" s="30"/>
      <c r="K9" s="30" t="s">
        <v>67</v>
      </c>
      <c r="L9" s="41" t="s">
        <v>65</v>
      </c>
      <c r="M9" s="38" t="s">
        <v>68</v>
      </c>
      <c r="N9" s="41" t="s">
        <v>4</v>
      </c>
      <c r="O9" s="41" t="s">
        <v>5</v>
      </c>
      <c r="P9" s="41" t="s">
        <v>6</v>
      </c>
      <c r="Q9" s="30" t="s">
        <v>7</v>
      </c>
      <c r="R9" s="31" t="s">
        <v>8</v>
      </c>
      <c r="S9" s="30" t="s">
        <v>9</v>
      </c>
    </row>
    <row r="10" spans="1:19" ht="15.75" customHeight="1" x14ac:dyDescent="0.15">
      <c r="A10" s="4"/>
      <c r="B10" s="34"/>
      <c r="C10" s="35"/>
      <c r="D10" s="39"/>
      <c r="E10" s="30" t="s">
        <v>10</v>
      </c>
      <c r="F10" s="30" t="s">
        <v>11</v>
      </c>
      <c r="G10" s="30" t="s">
        <v>12</v>
      </c>
      <c r="H10" s="31" t="s">
        <v>13</v>
      </c>
      <c r="I10" s="31" t="s">
        <v>14</v>
      </c>
      <c r="J10" s="31" t="s">
        <v>66</v>
      </c>
      <c r="K10" s="30"/>
      <c r="L10" s="42"/>
      <c r="M10" s="39"/>
      <c r="N10" s="42"/>
      <c r="O10" s="42"/>
      <c r="P10" s="42"/>
      <c r="Q10" s="30"/>
      <c r="R10" s="31"/>
      <c r="S10" s="30"/>
    </row>
    <row r="11" spans="1:19" ht="15.75" customHeight="1" x14ac:dyDescent="0.15">
      <c r="A11" s="4"/>
      <c r="B11" s="36"/>
      <c r="C11" s="37"/>
      <c r="D11" s="40"/>
      <c r="E11" s="30"/>
      <c r="F11" s="30"/>
      <c r="G11" s="30"/>
      <c r="H11" s="31"/>
      <c r="I11" s="31"/>
      <c r="J11" s="31"/>
      <c r="K11" s="30"/>
      <c r="L11" s="43"/>
      <c r="M11" s="40"/>
      <c r="N11" s="43"/>
      <c r="O11" s="43"/>
      <c r="P11" s="43"/>
      <c r="Q11" s="30"/>
      <c r="R11" s="31"/>
      <c r="S11" s="30"/>
    </row>
    <row r="12" spans="1:19" x14ac:dyDescent="0.4">
      <c r="B12" s="38" t="s">
        <v>18</v>
      </c>
      <c r="C12" s="27" t="s">
        <v>16</v>
      </c>
      <c r="D12" s="12">
        <f>IF('[1]死亡数整理（男）'!B3/[1]全死因!$X$10*100=0,"…",'[1]死亡数整理（男）'!B3/[1]全死因!$X$10*100)</f>
        <v>118.31081133364944</v>
      </c>
      <c r="E12" s="12">
        <f>IF('[1]死亡数整理（男）'!C3/[1]悪性新生物!$X$10*100=0,"…",'[1]死亡数整理（男）'!C3/[1]悪性新生物!$X$10*100)</f>
        <v>122.07859399162351</v>
      </c>
      <c r="F12" s="12">
        <f>IF('[1]死亡数整理（男）'!D3/[1]胃がん!$X$10*100=0,"…",'[1]死亡数整理（男）'!D3/[1]胃がん!$X$10*100)</f>
        <v>134.30148631940335</v>
      </c>
      <c r="G12" s="12">
        <f>IF('[1]死亡数整理（男）'!H3/[1]大腸がん!$X$10*100=0,"…",'[1]死亡数整理（男）'!H3/[1]大腸がん!$X$10*100)</f>
        <v>131.9379214058996</v>
      </c>
      <c r="H12" s="12">
        <f>IF('[1]死亡数整理（男）'!E3/[1]肝及び肝内胆管がん!$X$10*100=0,"…",'[1]死亡数整理（男）'!E3/[1]肝及び肝内胆管がん!$X$10*100)</f>
        <v>126.79958666628244</v>
      </c>
      <c r="I12" s="12">
        <f>IF('[1]死亡数整理（男）'!F3/[1]気管支及び肺がん!$X$10*100=0,"…",'[1]死亡数整理（男）'!F3/[1]気管支及び肺がん!$X$10*100)</f>
        <v>113.36282078587718</v>
      </c>
      <c r="J12" s="12" t="s">
        <v>71</v>
      </c>
      <c r="K12" s="12">
        <f>IF('[1]死亡数整理（男）'!I3/[1]糖尿病!$X$10*100=0,"…",'[1]死亡数整理（男）'!I3/[1]糖尿病!$X$10*100)</f>
        <v>177.49933713278588</v>
      </c>
      <c r="L12" s="12">
        <f>IF('[1]死亡数整理（男）'!J3/[1]心疾患!$X$10*100=0,"…",'[1]死亡数整理（男）'!J3/[1]心疾患!$X$10*100)</f>
        <v>121.58951024764724</v>
      </c>
      <c r="M12" s="12">
        <f>IF('[1]死亡数整理（男）'!K3/[1]脳血管疾患!$X$10*100=0,"…",'[1]死亡数整理（男）'!K3/[1]脳血管疾患!$X$10*100)</f>
        <v>128.33138313076498</v>
      </c>
      <c r="N12" s="12">
        <f>IF('[1]死亡数整理（男）'!L3/[1]肺炎!$X$10*100=0,"…",'[1]死亡数整理（男）'!L3/[1]肺炎!$X$10*100)</f>
        <v>103.64593617504403</v>
      </c>
      <c r="O12" s="12">
        <f>IF('[1]死亡数整理（男）'!M3/[1]肝疾患!$X$10*100=0,"…",'[1]死亡数整理（男）'!M3/[1]肝疾患!$X$10*100)</f>
        <v>109.21941000653923</v>
      </c>
      <c r="P12" s="12">
        <f>IF('[1]死亡数整理（男）'!N3/[1]腎不全!$X$10*100=0,"…",'[1]死亡数整理（男）'!N3/[1]腎不全!$X$10*100)</f>
        <v>138.19882188187819</v>
      </c>
      <c r="Q12" s="12">
        <f>IF('[1]死亡数整理（男）'!O3/[1]老衰!$X$10*100=0,"…",'[1]死亡数整理（男）'!O3/[1]老衰!$X$10*100)</f>
        <v>107.61266389218061</v>
      </c>
      <c r="R12" s="12">
        <f>IF('[1]死亡数整理（男）'!P3/[1]不慮の事故!$X$10*100=0,"…",'[1]死亡数整理（男）'!P3/[1]不慮の事故!$X$10*100)</f>
        <v>110.20990907388047</v>
      </c>
      <c r="S12" s="12">
        <f>IF('[1]死亡数整理（男）'!Q3/[1]自殺!$X$10*100=0,"…",'[1]死亡数整理（男）'!Q3/[1]自殺!$X$10*100)</f>
        <v>127.95611297946911</v>
      </c>
    </row>
    <row r="13" spans="1:19" x14ac:dyDescent="0.4">
      <c r="B13" s="44"/>
      <c r="C13" s="29" t="s">
        <v>17</v>
      </c>
      <c r="D13" s="13">
        <f>IF('[1]死亡数整理（女）'!B3/[1]全死因!$X$60*100=0,"…",'[1]死亡数整理（女）'!B3/[1]全死因!$X$60*100)</f>
        <v>121.363548881873</v>
      </c>
      <c r="E13" s="13">
        <f>IF('[1]死亡数整理（女）'!C3/[1]悪性新生物!$X$60*100=0,"…",'[1]死亡数整理（女）'!C3/[1]悪性新生物!$X$60*100)</f>
        <v>122.9156169361018</v>
      </c>
      <c r="F13" s="13">
        <f>IF('[1]死亡数整理（女）'!D3/[1]胃がん!$X$60*100=0,"…",'[1]死亡数整理（女）'!D3/[1]胃がん!$X$60*100)</f>
        <v>132.1866951129509</v>
      </c>
      <c r="G13" s="13">
        <f>IF('[1]死亡数整理（女）'!H3/[1]大腸がん!$X$60*100=0,"…",'[1]死亡数整理（女）'!H3/[1]大腸がん!$X$60*100)</f>
        <v>133.52816931185859</v>
      </c>
      <c r="H13" s="13">
        <f>IF('[1]死亡数整理（女）'!E3/[1]肝及び肝内胆管がん!$X$60*100=0,"…",'[1]死亡数整理（女）'!E3/[1]肝及び肝内胆管がん!$X$60*100)</f>
        <v>131.3267069862525</v>
      </c>
      <c r="I13" s="13">
        <f>IF('[1]死亡数整理（女）'!F3/[1]気管支及び肺がん!$X$60*100=0,"…",'[1]死亡数整理（女）'!F3/[1]気管支及び肺がん!$X$60*100)</f>
        <v>111.86634110128473</v>
      </c>
      <c r="J13" s="13">
        <f>IF('[1]死亡数整理（女）'!G3/[1]子宮がん!$X$9*100=0,"…",'[1]死亡数整理（女）'!G3/[1]子宮がん!$X$9*100)</f>
        <v>116.57245960487417</v>
      </c>
      <c r="K13" s="13">
        <f>IF('[1]死亡数整理（女）'!I3/[1]糖尿病!$X$60*100=0,"…",'[1]死亡数整理（女）'!I3/[1]糖尿病!$X$60*100)</f>
        <v>169.32634703408368</v>
      </c>
      <c r="L13" s="13">
        <f>IF('[1]死亡数整理（女）'!J3/[1]心疾患!$X$60*100=0,"…",'[1]死亡数整理（女）'!J3/[1]心疾患!$X$60*100)</f>
        <v>121.74279273266035</v>
      </c>
      <c r="M13" s="13">
        <f>IF('[1]死亡数整理（女）'!K3/[1]脳血管疾患!$X$60*100=0,"…",'[1]死亡数整理（女）'!K3/[1]脳血管疾患!$X$60*100)</f>
        <v>127.71980278716381</v>
      </c>
      <c r="N13" s="13">
        <f>IF('[1]死亡数整理（女）'!L3/[1]肺炎!$X$60*100=0,"…",'[1]死亡数整理（女）'!L3/[1]肺炎!$X$60*100)</f>
        <v>108.86803425143169</v>
      </c>
      <c r="O13" s="13">
        <f>IF('[1]死亡数整理（女）'!M3/[1]肝疾患!$X$60*100=0,"…",'[1]死亡数整理（女）'!M3/[1]肝疾患!$X$60*100)</f>
        <v>94.804352783850817</v>
      </c>
      <c r="P13" s="13">
        <f>IF('[1]死亡数整理（女）'!N3/[1]腎不全!$X$60*100=0,"…",'[1]死亡数整理（女）'!N3/[1]腎不全!$X$60*100)</f>
        <v>121.82930508754737</v>
      </c>
      <c r="Q13" s="13">
        <f>IF('[1]死亡数整理（女）'!O3/[1]老衰!$X$60*100=0,"…",'[1]死亡数整理（女）'!O3/[1]老衰!$X$60*100)</f>
        <v>118.27526956145846</v>
      </c>
      <c r="R13" s="13">
        <f>IF('[1]死亡数整理（女）'!P3/[1]不慮の事故!$X$60*100=0,"…",'[1]死亡数整理（女）'!P3/[1]不慮の事故!$X$60*100)</f>
        <v>124.87409897586809</v>
      </c>
      <c r="S13" s="13">
        <f>IF('[1]死亡数整理（女）'!Q3/[1]自殺!$X$60*100=0,"…",'[1]死亡数整理（女）'!Q3/[1]自殺!$X$60*100)</f>
        <v>89.897279515684829</v>
      </c>
    </row>
    <row r="14" spans="1:19" x14ac:dyDescent="0.4">
      <c r="B14" s="7"/>
      <c r="C14" s="14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ht="15.75" customHeight="1" x14ac:dyDescent="0.15">
      <c r="A15" s="4"/>
      <c r="B15" s="32" t="s">
        <v>1</v>
      </c>
      <c r="C15" s="33"/>
      <c r="D15" s="38" t="s">
        <v>2</v>
      </c>
      <c r="E15" s="30" t="s">
        <v>3</v>
      </c>
      <c r="F15" s="30"/>
      <c r="G15" s="30"/>
      <c r="H15" s="30"/>
      <c r="I15" s="30"/>
      <c r="J15" s="30"/>
      <c r="K15" s="30" t="s">
        <v>67</v>
      </c>
      <c r="L15" s="41" t="s">
        <v>65</v>
      </c>
      <c r="M15" s="38" t="s">
        <v>68</v>
      </c>
      <c r="N15" s="41" t="s">
        <v>4</v>
      </c>
      <c r="O15" s="41" t="s">
        <v>5</v>
      </c>
      <c r="P15" s="41" t="s">
        <v>6</v>
      </c>
      <c r="Q15" s="30" t="s">
        <v>7</v>
      </c>
      <c r="R15" s="31" t="s">
        <v>8</v>
      </c>
      <c r="S15" s="30" t="s">
        <v>9</v>
      </c>
    </row>
    <row r="16" spans="1:19" ht="15.75" customHeight="1" x14ac:dyDescent="0.15">
      <c r="A16" s="4"/>
      <c r="B16" s="34"/>
      <c r="C16" s="35"/>
      <c r="D16" s="39"/>
      <c r="E16" s="30" t="s">
        <v>10</v>
      </c>
      <c r="F16" s="30" t="s">
        <v>11</v>
      </c>
      <c r="G16" s="30" t="s">
        <v>12</v>
      </c>
      <c r="H16" s="31" t="s">
        <v>13</v>
      </c>
      <c r="I16" s="31" t="s">
        <v>14</v>
      </c>
      <c r="J16" s="31" t="s">
        <v>66</v>
      </c>
      <c r="K16" s="30"/>
      <c r="L16" s="42"/>
      <c r="M16" s="39"/>
      <c r="N16" s="42"/>
      <c r="O16" s="42"/>
      <c r="P16" s="42"/>
      <c r="Q16" s="30"/>
      <c r="R16" s="31"/>
      <c r="S16" s="30"/>
    </row>
    <row r="17" spans="1:19" ht="15.75" customHeight="1" x14ac:dyDescent="0.15">
      <c r="A17" s="4"/>
      <c r="B17" s="36"/>
      <c r="C17" s="37"/>
      <c r="D17" s="40"/>
      <c r="E17" s="30"/>
      <c r="F17" s="30"/>
      <c r="G17" s="30"/>
      <c r="H17" s="31"/>
      <c r="I17" s="31"/>
      <c r="J17" s="31"/>
      <c r="K17" s="30"/>
      <c r="L17" s="43"/>
      <c r="M17" s="40"/>
      <c r="N17" s="43"/>
      <c r="O17" s="43"/>
      <c r="P17" s="43"/>
      <c r="Q17" s="30"/>
      <c r="R17" s="31"/>
      <c r="S17" s="30"/>
    </row>
    <row r="18" spans="1:19" x14ac:dyDescent="0.4">
      <c r="B18" s="38" t="s">
        <v>69</v>
      </c>
      <c r="C18" s="27" t="s">
        <v>19</v>
      </c>
      <c r="D18" s="12">
        <f>IF('[1]死亡数整理（男）'!B5/[1]全死因!$X$12*100=0,"…",'[1]死亡数整理（男）'!B5/[1]全死因!$X$12*100)</f>
        <v>118.84421736507242</v>
      </c>
      <c r="E18" s="12">
        <f>IF('[1]死亡数整理（男）'!C5/[1]悪性新生物!$X$12*100=0,"…",'[1]死亡数整理（男）'!C5/[1]悪性新生物!$X$12*100)</f>
        <v>113.59115656306345</v>
      </c>
      <c r="F18" s="12">
        <f>IF('[1]死亡数整理（男）'!D5/[1]胃がん!$X$12*100=0,"…",'[1]死亡数整理（男）'!D5/[1]胃がん!$X$12*100)</f>
        <v>102.40990676269948</v>
      </c>
      <c r="G18" s="12">
        <f>IF('[1]死亡数整理（男）'!H5/[1]大腸がん!$X$12*100=0,"…",'[1]死亡数整理（男）'!H5/[1]大腸がん!$X$12*100)</f>
        <v>121.63965531494433</v>
      </c>
      <c r="H18" s="12">
        <f>IF('[1]死亡数整理（男）'!E5/[1]肝及び肝内胆管がん!$X$12*100=0,"…",'[1]死亡数整理（男）'!E5/[1]肝及び肝内胆管がん!$X$12*100)</f>
        <v>98.637983904025631</v>
      </c>
      <c r="I18" s="12">
        <f>IF('[1]死亡数整理（男）'!F5/[1]気管支及び肺がん!$X$12*100=0,"…",'[1]死亡数整理（男）'!F5/[1]気管支及び肺がん!$X$12*100)</f>
        <v>118.75674427358267</v>
      </c>
      <c r="J18" s="12" t="s">
        <v>71</v>
      </c>
      <c r="K18" s="12">
        <f>IF('[1]死亡数整理（男）'!I5/[1]糖尿病!$X$12*100=0,"…",'[1]死亡数整理（男）'!I5/[1]糖尿病!$X$12*100)</f>
        <v>134.77613789897197</v>
      </c>
      <c r="L18" s="12">
        <f>IF('[1]死亡数整理（男）'!J5/[1]心疾患!$X$12*100=0,"…",'[1]死亡数整理（男）'!J5/[1]心疾患!$X$12*100)</f>
        <v>113.42817122829163</v>
      </c>
      <c r="M18" s="12">
        <f>IF('[1]死亡数整理（男）'!K5/[1]脳血管疾患!$X$12*100=0,"…",'[1]死亡数整理（男）'!K5/[1]脳血管疾患!$X$12*100)</f>
        <v>139.61514661084678</v>
      </c>
      <c r="N18" s="12">
        <f>IF('[1]死亡数整理（男）'!L5/[1]肺炎!$X$12*100=0,"…",'[1]死亡数整理（男）'!L5/[1]肺炎!$X$12*100)</f>
        <v>135.4088097023473</v>
      </c>
      <c r="O18" s="12">
        <f>IF('[1]死亡数整理（男）'!M5/[1]肝疾患!$X$12*100=0,"…",'[1]死亡数整理（男）'!M5/[1]肝疾患!$X$12*100)</f>
        <v>105.25766175367299</v>
      </c>
      <c r="P18" s="12">
        <f>IF('[1]死亡数整理（男）'!N5/[1]腎不全!$X$12*100=0,"…",'[1]死亡数整理（男）'!N5/[1]腎不全!$X$12*100)</f>
        <v>129.15954403883867</v>
      </c>
      <c r="Q18" s="12">
        <f>IF('[1]死亡数整理（男）'!O5/[1]老衰!$X$12*100=0,"…",'[1]死亡数整理（男）'!O5/[1]老衰!$X$12*100)</f>
        <v>87.448927518165476</v>
      </c>
      <c r="R18" s="12">
        <f>IF('[1]死亡数整理（男）'!P5/[1]不慮の事故!$X$12*100=0,"…",'[1]死亡数整理（男）'!P5/[1]不慮の事故!$X$12*100)</f>
        <v>107.9891005058158</v>
      </c>
      <c r="S18" s="12">
        <f>IF('[1]死亡数整理（男）'!Q5/[1]自殺!$X$12*100=0,"…",'[1]死亡数整理（男）'!Q5/[1]自殺!$X$12*100)</f>
        <v>108.59745592081474</v>
      </c>
    </row>
    <row r="19" spans="1:19" x14ac:dyDescent="0.4">
      <c r="B19" s="44"/>
      <c r="C19" s="29" t="s">
        <v>20</v>
      </c>
      <c r="D19" s="13">
        <f>IF('[1]死亡数整理（女）'!B5/[1]全死因!$X$62*100=0,"…",'[1]死亡数整理（女）'!B5/[1]全死因!$X$62*100)</f>
        <v>116.43415762264647</v>
      </c>
      <c r="E19" s="13">
        <f>IF('[1]死亡数整理（女）'!C5/[1]悪性新生物!$X$62*100=0,"…",'[1]死亡数整理（女）'!C5/[1]悪性新生物!$X$62*100)</f>
        <v>109.4751741761842</v>
      </c>
      <c r="F19" s="13">
        <f>IF('[1]死亡数整理（女）'!D5/[1]胃がん!$X$62*100=0,"…",'[1]死亡数整理（女）'!D5/[1]胃がん!$X$62*100)</f>
        <v>97.938508771108346</v>
      </c>
      <c r="G19" s="13">
        <f>IF('[1]死亡数整理（女）'!H5/[1]大腸がん!$X$62*100=0,"…",'[1]死亡数整理（女）'!H5/[1]大腸がん!$X$62*100)</f>
        <v>133.73209155801021</v>
      </c>
      <c r="H19" s="13">
        <f>IF('[1]死亡数整理（女）'!E5/[1]肝及び肝内胆管がん!$X$62*100=0,"…",'[1]死亡数整理（女）'!E5/[1]肝及び肝内胆管がん!$X$62*100)</f>
        <v>94.36457319286103</v>
      </c>
      <c r="I19" s="13">
        <f>IF('[1]死亡数整理（女）'!F5/[1]気管支及び肺がん!$X$62*100=0,"…",'[1]死亡数整理（女）'!F5/[1]気管支及び肺がん!$X$62*100)</f>
        <v>109.89643992099001</v>
      </c>
      <c r="J19" s="13">
        <f>IF('[1]死亡数整理（女）'!G5/[1]子宮がん!$X$11*100=0,"…",'[1]死亡数整理（女）'!G5/[1]子宮がん!$X$11*100)</f>
        <v>100.83427570739761</v>
      </c>
      <c r="K19" s="13">
        <f>IF('[1]死亡数整理（女）'!I5/[1]糖尿病!$X$62*100=0,"…",'[1]死亡数整理（女）'!I5/[1]糖尿病!$X$62*100)</f>
        <v>176.63145120400307</v>
      </c>
      <c r="L19" s="13">
        <f>IF('[1]死亡数整理（女）'!J5/[1]心疾患!$X$62*100=0,"…",'[1]死亡数整理（女）'!J5/[1]心疾患!$X$62*100)</f>
        <v>119.55984460995775</v>
      </c>
      <c r="M19" s="13">
        <f>IF('[1]死亡数整理（女）'!K5/[1]脳血管疾患!$X$62*100=0,"…",'[1]死亡数整理（女）'!K5/[1]脳血管疾患!$X$62*100)</f>
        <v>133.18531950017439</v>
      </c>
      <c r="N19" s="13">
        <f>IF('[1]死亡数整理（女）'!L5/[1]肺炎!$X$62*100=0,"…",'[1]死亡数整理（女）'!L5/[1]肺炎!$X$62*100)</f>
        <v>137.06702368233164</v>
      </c>
      <c r="O19" s="13">
        <f>IF('[1]死亡数整理（女）'!M5/[1]肝疾患!$X$62*100=0,"…",'[1]死亡数整理（女）'!M5/[1]肝疾患!$X$62*100)</f>
        <v>75.122500896348029</v>
      </c>
      <c r="P19" s="13">
        <f>IF('[1]死亡数整理（女）'!N5/[1]腎不全!$X$62*100=0,"…",'[1]死亡数整理（女）'!N5/[1]腎不全!$X$62*100)</f>
        <v>141.16067906639333</v>
      </c>
      <c r="Q19" s="13">
        <f>IF('[1]死亡数整理（女）'!O5/[1]老衰!$X$62*100=0,"…",'[1]死亡数整理（女）'!O5/[1]老衰!$X$62*100)</f>
        <v>86.481812841450633</v>
      </c>
      <c r="R19" s="13">
        <f>IF('[1]死亡数整理（女）'!P5/[1]不慮の事故!$X$62*100=0,"…",'[1]死亡数整理（女）'!P5/[1]不慮の事故!$X$62*100)</f>
        <v>119.59148737221264</v>
      </c>
      <c r="S19" s="13">
        <f>IF('[1]死亡数整理（女）'!Q5/[1]自殺!$X$62*100=0,"…",'[1]死亡数整理（女）'!Q5/[1]自殺!$X$62*100)</f>
        <v>86.810467933810159</v>
      </c>
    </row>
    <row r="20" spans="1:19" ht="13.5" customHeight="1" x14ac:dyDescent="0.4">
      <c r="B20" s="7"/>
      <c r="C20" s="14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ht="15.75" customHeight="1" x14ac:dyDescent="0.15">
      <c r="A21" s="4"/>
      <c r="B21" s="32" t="s">
        <v>1</v>
      </c>
      <c r="C21" s="33"/>
      <c r="D21" s="38" t="s">
        <v>2</v>
      </c>
      <c r="E21" s="30" t="s">
        <v>3</v>
      </c>
      <c r="F21" s="30"/>
      <c r="G21" s="30"/>
      <c r="H21" s="30"/>
      <c r="I21" s="30"/>
      <c r="J21" s="30"/>
      <c r="K21" s="30" t="s">
        <v>67</v>
      </c>
      <c r="L21" s="41" t="s">
        <v>65</v>
      </c>
      <c r="M21" s="38" t="s">
        <v>68</v>
      </c>
      <c r="N21" s="41" t="s">
        <v>4</v>
      </c>
      <c r="O21" s="41" t="s">
        <v>5</v>
      </c>
      <c r="P21" s="41" t="s">
        <v>6</v>
      </c>
      <c r="Q21" s="30" t="s">
        <v>7</v>
      </c>
      <c r="R21" s="31" t="s">
        <v>8</v>
      </c>
      <c r="S21" s="30" t="s">
        <v>9</v>
      </c>
    </row>
    <row r="22" spans="1:19" ht="15.75" customHeight="1" x14ac:dyDescent="0.15">
      <c r="A22" s="4"/>
      <c r="B22" s="34"/>
      <c r="C22" s="35"/>
      <c r="D22" s="39"/>
      <c r="E22" s="30" t="s">
        <v>10</v>
      </c>
      <c r="F22" s="30" t="s">
        <v>11</v>
      </c>
      <c r="G22" s="30" t="s">
        <v>12</v>
      </c>
      <c r="H22" s="31" t="s">
        <v>13</v>
      </c>
      <c r="I22" s="31" t="s">
        <v>14</v>
      </c>
      <c r="J22" s="31" t="s">
        <v>66</v>
      </c>
      <c r="K22" s="30"/>
      <c r="L22" s="42"/>
      <c r="M22" s="39"/>
      <c r="N22" s="42"/>
      <c r="O22" s="42"/>
      <c r="P22" s="42"/>
      <c r="Q22" s="30"/>
      <c r="R22" s="31"/>
      <c r="S22" s="30"/>
    </row>
    <row r="23" spans="1:19" ht="15.75" customHeight="1" x14ac:dyDescent="0.15">
      <c r="A23" s="4"/>
      <c r="B23" s="36"/>
      <c r="C23" s="37"/>
      <c r="D23" s="40"/>
      <c r="E23" s="30"/>
      <c r="F23" s="30"/>
      <c r="G23" s="30"/>
      <c r="H23" s="31"/>
      <c r="I23" s="31"/>
      <c r="J23" s="31"/>
      <c r="K23" s="30"/>
      <c r="L23" s="43"/>
      <c r="M23" s="40"/>
      <c r="N23" s="43"/>
      <c r="O23" s="43"/>
      <c r="P23" s="43"/>
      <c r="Q23" s="30"/>
      <c r="R23" s="31"/>
      <c r="S23" s="30"/>
    </row>
    <row r="24" spans="1:19" x14ac:dyDescent="0.4">
      <c r="B24" s="38" t="s">
        <v>21</v>
      </c>
      <c r="C24" s="27" t="s">
        <v>16</v>
      </c>
      <c r="D24" s="12">
        <f>IF('[1]死亡数整理（男）'!B43/[1]全死因!$X$50*100=0,"…",'[1]死亡数整理（男）'!B43/[1]全死因!$X$50*100)</f>
        <v>125.33324152651002</v>
      </c>
      <c r="E24" s="12">
        <f>IF('[1]死亡数整理（男）'!C43/[1]悪性新生物!$X$50*100=0,"…",'[1]死亡数整理（男）'!C43/[1]悪性新生物!$X$50*100)</f>
        <v>129.9234555400503</v>
      </c>
      <c r="F24" s="12">
        <f>IF('[1]死亡数整理（男）'!D43/[1]胃がん!$X$50*100=0,"…",'[1]死亡数整理（男）'!D43/[1]胃がん!$X$50*100)</f>
        <v>155.61752509209578</v>
      </c>
      <c r="G24" s="12">
        <f>IF('[1]死亡数整理（男）'!H43/[1]大腸がん!$X$50*100=0,"…",'[1]死亡数整理（男）'!H43/[1]大腸がん!$X$50*100)</f>
        <v>165.63789106437815</v>
      </c>
      <c r="H24" s="12">
        <f>IF('[1]死亡数整理（男）'!E43/[1]肝及び肝内胆管がん!$X$50*100=0,"…",'[1]死亡数整理（男）'!E43/[1]肝及び肝内胆管がん!$X$50*100)</f>
        <v>140.74633648796973</v>
      </c>
      <c r="I24" s="12">
        <f>IF('[1]死亡数整理（男）'!F43/[1]気管支及び肺がん!$X$50*100=0,"…",'[1]死亡数整理（男）'!F43/[1]気管支及び肺がん!$X$50*100)</f>
        <v>118.68231674778696</v>
      </c>
      <c r="J24" s="12" t="s">
        <v>71</v>
      </c>
      <c r="K24" s="12">
        <f>IF('[1]死亡数整理（男）'!I43/[1]糖尿病!$X$50*100=0,"…",'[1]死亡数整理（男）'!I43/[1]糖尿病!$X$50*100)</f>
        <v>123.90537346628379</v>
      </c>
      <c r="L24" s="12">
        <f>IF('[1]死亡数整理（男）'!J43/[1]心疾患!$X$50*100=0,"…",'[1]死亡数整理（男）'!J43/[1]心疾患!$X$50*100)</f>
        <v>128.76380797716064</v>
      </c>
      <c r="M24" s="12">
        <f>IF('[1]死亡数整理（男）'!K43/[1]脳血管疾患!$X$50*100=0,"…",'[1]死亡数整理（男）'!K43/[1]脳血管疾患!$X$50*100)</f>
        <v>133.42373646759373</v>
      </c>
      <c r="N24" s="12">
        <f>IF('[1]死亡数整理（男）'!L43/[1]肺炎!$X$50*100=0,"…",'[1]死亡数整理（男）'!L43/[1]肺炎!$X$50*100)</f>
        <v>153.77814323604676</v>
      </c>
      <c r="O24" s="12">
        <f>IF('[1]死亡数整理（男）'!M43/[1]肝疾患!$X$50*100=0,"…",'[1]死亡数整理（男）'!M43/[1]肝疾患!$X$50*100)</f>
        <v>131.91050861319414</v>
      </c>
      <c r="P24" s="12">
        <f>IF('[1]死亡数整理（男）'!N43/[1]腎不全!$X$50*100=0,"…",'[1]死亡数整理（男）'!N43/[1]腎不全!$X$50*100)</f>
        <v>141.89919168139025</v>
      </c>
      <c r="Q24" s="12">
        <f>IF('[1]死亡数整理（男）'!O43/[1]老衰!$X$50*100=0,"…",'[1]死亡数整理（男）'!O43/[1]老衰!$X$50*100)</f>
        <v>109.4714146678142</v>
      </c>
      <c r="R24" s="12">
        <f>IF('[1]死亡数整理（男）'!P43/[1]不慮の事故!$X$50*100=0,"…",'[1]死亡数整理（男）'!P43/[1]不慮の事故!$X$50*100)</f>
        <v>147.88818154769027</v>
      </c>
      <c r="S24" s="12">
        <f>IF('[1]死亡数整理（男）'!Q43/[1]自殺!$X$50*100=0,"…",'[1]死亡数整理（男）'!Q43/[1]自殺!$X$50*100)</f>
        <v>112.20293105223386</v>
      </c>
    </row>
    <row r="25" spans="1:19" x14ac:dyDescent="0.4">
      <c r="B25" s="44"/>
      <c r="C25" s="29" t="s">
        <v>17</v>
      </c>
      <c r="D25" s="25">
        <f>IF('[1]死亡数整理（女）'!B43/[1]全死因!$X$100*100=0,"…",'[1]死亡数整理（女）'!B43/[1]全死因!$X$100*100)</f>
        <v>118.27941244014374</v>
      </c>
      <c r="E25" s="25">
        <f>IF('[1]死亡数整理（女）'!C43/[1]悪性新生物!$X$100*100=0,"…",'[1]死亡数整理（女）'!C43/[1]悪性新生物!$X$100*100)</f>
        <v>115.98666819905759</v>
      </c>
      <c r="F25" s="25">
        <f>IF('[1]死亡数整理（女）'!D43/[1]胃がん!$X$100*100=0,"…",'[1]死亡数整理（女）'!D43/[1]胃がん!$X$100*100)</f>
        <v>142.32349307553116</v>
      </c>
      <c r="G25" s="25">
        <f>IF('[1]死亡数整理（女）'!H43/[1]大腸がん!$X$100*100=0,"…",'[1]死亡数整理（女）'!H43/[1]大腸がん!$X$100*100)</f>
        <v>129.71596940024193</v>
      </c>
      <c r="H25" s="25">
        <f>IF('[1]死亡数整理（女）'!E43/[1]肝及び肝内胆管がん!$X$100*100=0,"…",'[1]死亡数整理（女）'!E43/[1]肝及び肝内胆管がん!$X$100*100)</f>
        <v>142.93946540110534</v>
      </c>
      <c r="I25" s="25">
        <f>IF('[1]死亡数整理（女）'!F43/[1]気管支及び肺がん!$X$100*100=0,"…",'[1]死亡数整理（女）'!F43/[1]気管支及び肺がん!$X$100*100)</f>
        <v>101.701252763112</v>
      </c>
      <c r="J25" s="25">
        <f>IF('[1]死亡数整理（女）'!G43/[1]子宮がん!$X$49*100=0,"…",'[1]死亡数整理（女）'!G43/[1]子宮がん!$X$49*100)</f>
        <v>119.04295692914563</v>
      </c>
      <c r="K25" s="25">
        <f>IF('[1]死亡数整理（女）'!I43/[1]糖尿病!$X$100*100=0,"…",'[1]死亡数整理（女）'!I43/[1]糖尿病!$X$100*100)</f>
        <v>96.022471572142393</v>
      </c>
      <c r="L25" s="25">
        <f>IF('[1]死亡数整理（女）'!J43/[1]心疾患!$X$100*100=0,"…",'[1]死亡数整理（女）'!J43/[1]心疾患!$X$100*100)</f>
        <v>126.32038790285691</v>
      </c>
      <c r="M25" s="25">
        <f>IF('[1]死亡数整理（女）'!K43/[1]脳血管疾患!$X$100*100=0,"…",'[1]死亡数整理（女）'!K43/[1]脳血管疾患!$X$100*100)</f>
        <v>118.16111774036142</v>
      </c>
      <c r="N25" s="25">
        <f>IF('[1]死亡数整理（女）'!L43/[1]肺炎!$X$100*100=0,"…",'[1]死亡数整理（女）'!L43/[1]肺炎!$X$100*100)</f>
        <v>139.38936618558637</v>
      </c>
      <c r="O25" s="25">
        <f>IF('[1]死亡数整理（女）'!M43/[1]肝疾患!$X$100*100=0,"…",'[1]死亡数整理（女）'!M43/[1]肝疾患!$X$100*100)</f>
        <v>100.43345506150432</v>
      </c>
      <c r="P25" s="25">
        <f>IF('[1]死亡数整理（女）'!N43/[1]腎不全!$X$100*100=0,"…",'[1]死亡数整理（女）'!N43/[1]腎不全!$X$100*100)</f>
        <v>137.99244905318781</v>
      </c>
      <c r="Q25" s="25">
        <f>IF('[1]死亡数整理（女）'!O43/[1]老衰!$X$100*100=0,"…",'[1]死亡数整理（女）'!O43/[1]老衰!$X$100*100)</f>
        <v>112.76515796244921</v>
      </c>
      <c r="R25" s="25">
        <f>IF('[1]死亡数整理（女）'!P43/[1]不慮の事故!$X$100*100=0,"…",'[1]死亡数整理（女）'!P43/[1]不慮の事故!$X$100*100)</f>
        <v>138.88719409041644</v>
      </c>
      <c r="S25" s="25">
        <f>IF('[1]死亡数整理（女）'!Q43/[1]自殺!$X$100*100=0,"…",'[1]死亡数整理（女）'!Q43/[1]自殺!$X$100*100)</f>
        <v>91.049257332073395</v>
      </c>
    </row>
    <row r="26" spans="1:19" x14ac:dyDescent="0.4">
      <c r="B26" s="38" t="s">
        <v>22</v>
      </c>
      <c r="C26" s="28" t="s">
        <v>16</v>
      </c>
      <c r="D26" s="15">
        <f>IF('[1]死亡数整理（男）'!B4/[1]全死因!$X$11*100=0,"…",'[1]死亡数整理（男）'!B4/[1]全死因!$X$11*100)</f>
        <v>126.79737793887202</v>
      </c>
      <c r="E26" s="15">
        <f>IF('[1]死亡数整理（男）'!C4/[1]悪性新生物!$X$11*100=0,"…",'[1]死亡数整理（男）'!C4/[1]悪性新生物!$X$11*100)</f>
        <v>130.5033970437733</v>
      </c>
      <c r="F26" s="15">
        <f>IF('[1]死亡数整理（男）'!D4/[1]胃がん!$X$11*100=0,"…",'[1]死亡数整理（男）'!D4/[1]胃がん!$X$11*100)</f>
        <v>157.26526745286148</v>
      </c>
      <c r="G26" s="15">
        <f>IF('[1]死亡数整理（男）'!H4/[1]大腸がん!$X$11*100=0,"…",'[1]死亡数整理（男）'!H4/[1]大腸がん!$X$11*100)</f>
        <v>167.80370828781724</v>
      </c>
      <c r="H26" s="15">
        <f>IF('[1]死亡数整理（男）'!E4/[1]肝及び肝内胆管がん!$X$11*100=0,"…",'[1]死亡数整理（男）'!E4/[1]肝及び肝内胆管がん!$X$11*100)</f>
        <v>149.54922103661431</v>
      </c>
      <c r="I26" s="15">
        <f>IF('[1]死亡数整理（男）'!F4/[1]気管支及び肺がん!$X$11*100=0,"…",'[1]死亡数整理（男）'!F4/[1]気管支及び肺がん!$X$11*100)</f>
        <v>114.63314124466277</v>
      </c>
      <c r="J26" s="15" t="s">
        <v>71</v>
      </c>
      <c r="K26" s="15">
        <f>IF('[1]死亡数整理（男）'!I4/[1]糖尿病!$X$11*100=0,"…",'[1]死亡数整理（男）'!I4/[1]糖尿病!$X$11*100)</f>
        <v>132.22881970572095</v>
      </c>
      <c r="L26" s="15">
        <f>IF('[1]死亡数整理（男）'!J4/[1]心疾患!$X$11*100=0,"…",'[1]死亡数整理（男）'!J4/[1]心疾患!$X$11*100)</f>
        <v>124.37248688176005</v>
      </c>
      <c r="M26" s="15">
        <f>IF('[1]死亡数整理（男）'!K4/[1]脳血管疾患!$X$11*100=0,"…",'[1]死亡数整理（男）'!K4/[1]脳血管疾患!$X$11*100)</f>
        <v>131.10043883463035</v>
      </c>
      <c r="N26" s="15">
        <f>IF('[1]死亡数整理（男）'!L4/[1]肺炎!$X$11*100=0,"…",'[1]死亡数整理（男）'!L4/[1]肺炎!$X$11*100)</f>
        <v>150.96728851599204</v>
      </c>
      <c r="O26" s="15">
        <f>IF('[1]死亡数整理（男）'!M4/[1]肝疾患!$X$11*100=0,"…",'[1]死亡数整理（男）'!M4/[1]肝疾患!$X$11*100)</f>
        <v>137.53311937594603</v>
      </c>
      <c r="P26" s="15">
        <f>IF('[1]死亡数整理（男）'!N4/[1]腎不全!$X$11*100=0,"…",'[1]死亡数整理（男）'!N4/[1]腎不全!$X$11*100)</f>
        <v>134.37674778350538</v>
      </c>
      <c r="Q26" s="15">
        <f>IF('[1]死亡数整理（男）'!O4/[1]老衰!$X$11*100=0,"…",'[1]死亡数整理（男）'!O4/[1]老衰!$X$11*100)</f>
        <v>129.54492705826621</v>
      </c>
      <c r="R26" s="15">
        <f>IF('[1]死亡数整理（男）'!P4/[1]不慮の事故!$X$11*100=0,"…",'[1]死亡数整理（男）'!P4/[1]不慮の事故!$X$11*100)</f>
        <v>160.88066209056547</v>
      </c>
      <c r="S26" s="15">
        <f>IF('[1]死亡数整理（男）'!Q4/[1]自殺!$X$11*100=0,"…",'[1]死亡数整理（男）'!Q4/[1]自殺!$X$11*100)</f>
        <v>117.46789177694539</v>
      </c>
    </row>
    <row r="27" spans="1:19" x14ac:dyDescent="0.4">
      <c r="B27" s="44"/>
      <c r="C27" s="28" t="s">
        <v>17</v>
      </c>
      <c r="D27" s="15">
        <f>IF('[1]死亡数整理（女）'!B4/[1]全死因!$X$61*100=0,"…",'[1]死亡数整理（女）'!B4/[1]全死因!$X$61*100)</f>
        <v>116.73897882748952</v>
      </c>
      <c r="E27" s="15">
        <f>IF('[1]死亡数整理（女）'!C4/[1]悪性新生物!$X$61*100=0,"…",'[1]死亡数整理（女）'!C4/[1]悪性新生物!$X$61*100)</f>
        <v>115.9711332350214</v>
      </c>
      <c r="F27" s="15">
        <f>IF('[1]死亡数整理（女）'!D4/[1]胃がん!$X$61*100=0,"…",'[1]死亡数整理（女）'!D4/[1]胃がん!$X$61*100)</f>
        <v>132.11132586633991</v>
      </c>
      <c r="G27" s="15">
        <f>IF('[1]死亡数整理（女）'!H4/[1]大腸がん!$X$61*100=0,"…",'[1]死亡数整理（女）'!H4/[1]大腸がん!$X$61*100)</f>
        <v>123.19047513552346</v>
      </c>
      <c r="H27" s="15">
        <f>IF('[1]死亡数整理（女）'!E4/[1]肝及び肝内胆管がん!$X$61*100=0,"…",'[1]死亡数整理（女）'!E4/[1]肝及び肝内胆管がん!$X$61*100)</f>
        <v>138.10334273136587</v>
      </c>
      <c r="I27" s="15">
        <f>IF('[1]死亡数整理（女）'!F4/[1]気管支及び肺がん!$X$61*100=0,"…",'[1]死亡数整理（女）'!F4/[1]気管支及び肺がん!$X$61*100)</f>
        <v>104.32348188305305</v>
      </c>
      <c r="J27" s="15">
        <f>IF('[1]死亡数整理（女）'!G4/[1]子宮がん!$X$10*100=0,"…",'[1]死亡数整理（女）'!G4/[1]子宮がん!$X$10*100)</f>
        <v>126.80918713912415</v>
      </c>
      <c r="K27" s="15">
        <f>IF('[1]死亡数整理（女）'!I4/[1]糖尿病!$X$61*100=0,"…",'[1]死亡数整理（女）'!I4/[1]糖尿病!$X$61*100)</f>
        <v>100.42094095603098</v>
      </c>
      <c r="L27" s="15">
        <f>IF('[1]死亡数整理（女）'!J4/[1]心疾患!$X$61*100=0,"…",'[1]死亡数整理（女）'!J4/[1]心疾患!$X$61*100)</f>
        <v>117.3438819657638</v>
      </c>
      <c r="M27" s="15">
        <f>IF('[1]死亡数整理（女）'!K4/[1]脳血管疾患!$X$61*100=0,"…",'[1]死亡数整理（女）'!K4/[1]脳血管疾患!$X$61*100)</f>
        <v>116.01630605735609</v>
      </c>
      <c r="N27" s="15">
        <f>IF('[1]死亡数整理（女）'!L4/[1]肺炎!$X$61*100=0,"…",'[1]死亡数整理（女）'!L4/[1]肺炎!$X$61*100)</f>
        <v>127.24145226870256</v>
      </c>
      <c r="O27" s="15">
        <f>IF('[1]死亡数整理（女）'!M4/[1]肝疾患!$X$61*100=0,"…",'[1]死亡数整理（女）'!M4/[1]肝疾患!$X$61*100)</f>
        <v>85.988756560609431</v>
      </c>
      <c r="P27" s="15">
        <f>IF('[1]死亡数整理（女）'!N4/[1]腎不全!$X$61*100=0,"…",'[1]死亡数整理（女）'!N4/[1]腎不全!$X$61*100)</f>
        <v>118.97265178420243</v>
      </c>
      <c r="Q27" s="15">
        <f>IF('[1]死亡数整理（女）'!O4/[1]老衰!$X$61*100=0,"…",'[1]死亡数整理（女）'!O4/[1]老衰!$X$61*100)</f>
        <v>120.74965554297725</v>
      </c>
      <c r="R27" s="15">
        <f>IF('[1]死亡数整理（女）'!P4/[1]不慮の事故!$X$61*100=0,"…",'[1]死亡数整理（女）'!P4/[1]不慮の事故!$X$61*100)</f>
        <v>141.51468892361521</v>
      </c>
      <c r="S27" s="15">
        <f>IF('[1]死亡数整理（女）'!Q4/[1]自殺!$X$61*100=0,"…",'[1]死亡数整理（女）'!Q4/[1]自殺!$X$61*100)</f>
        <v>100.95760347252951</v>
      </c>
    </row>
    <row r="28" spans="1:19" x14ac:dyDescent="0.4">
      <c r="B28" s="38" t="s">
        <v>23</v>
      </c>
      <c r="C28" s="27" t="s">
        <v>16</v>
      </c>
      <c r="D28" s="12">
        <f>IF('[1]死亡数整理（男）'!B6/[1]全死因!$X$13*100=0,"…",'[1]死亡数整理（男）'!B6/[1]全死因!$X$13*100)</f>
        <v>125.69958139371747</v>
      </c>
      <c r="E28" s="12">
        <f>IF('[1]死亡数整理（男）'!C6/[1]悪性新生物!$X$13*100=0,"…",'[1]死亡数整理（男）'!C6/[1]悪性新生物!$X$13*100)</f>
        <v>131.20423951124658</v>
      </c>
      <c r="F28" s="12">
        <f>IF('[1]死亡数整理（男）'!D6/[1]胃がん!$X$13*100=0,"…",'[1]死亡数整理（男）'!D6/[1]胃がん!$X$13*100)</f>
        <v>166.43297803414913</v>
      </c>
      <c r="G28" s="12">
        <f>IF('[1]死亡数整理（男）'!H6/[1]大腸がん!$X$13*100=0,"…",'[1]死亡数整理（男）'!H6/[1]大腸がん!$X$13*100)</f>
        <v>200.38899194713107</v>
      </c>
      <c r="H28" s="12">
        <f>IF('[1]死亡数整理（男）'!E6/[1]肝及び肝内胆管がん!$X$13*100=0,"…",'[1]死亡数整理（男）'!E6/[1]肝及び肝内胆管がん!$X$13*100)</f>
        <v>121.02896133393639</v>
      </c>
      <c r="I28" s="12">
        <f>IF('[1]死亡数整理（男）'!F6/[1]気管支及び肺がん!$X$13*100=0,"…",'[1]死亡数整理（男）'!F6/[1]気管支及び肺がん!$X$13*100)</f>
        <v>111.25061694304318</v>
      </c>
      <c r="J28" s="12" t="s">
        <v>71</v>
      </c>
      <c r="K28" s="12">
        <f>IF('[1]死亡数整理（男）'!I6/[1]糖尿病!$X$13*100=0,"…",'[1]死亡数整理（男）'!I6/[1]糖尿病!$X$13*100)</f>
        <v>142.82408928219468</v>
      </c>
      <c r="L28" s="12">
        <f>IF('[1]死亡数整理（男）'!J6/[1]心疾患!$X$13*100=0,"…",'[1]死亡数整理（男）'!J6/[1]心疾患!$X$13*100)</f>
        <v>141.92660250490536</v>
      </c>
      <c r="M28" s="12">
        <f>IF('[1]死亡数整理（男）'!K6/[1]脳血管疾患!$X$13*100=0,"…",'[1]死亡数整理（男）'!K6/[1]脳血管疾患!$X$13*100)</f>
        <v>135.96540442461307</v>
      </c>
      <c r="N28" s="12">
        <f>IF('[1]死亡数整理（男）'!L6/[1]肺炎!$X$13*100=0,"…",'[1]死亡数整理（男）'!L6/[1]肺炎!$X$13*100)</f>
        <v>122.22435588840364</v>
      </c>
      <c r="O28" s="12">
        <f>IF('[1]死亡数整理（男）'!M6/[1]肝疾患!$X$13*100=0,"…",'[1]死亡数整理（男）'!M6/[1]肝疾患!$X$13*100)</f>
        <v>126.06846967690856</v>
      </c>
      <c r="P28" s="12">
        <f>IF('[1]死亡数整理（男）'!N6/[1]腎不全!$X$13*100=0,"…",'[1]死亡数整理（男）'!N6/[1]腎不全!$X$13*100)</f>
        <v>163.55275843993564</v>
      </c>
      <c r="Q28" s="12">
        <f>IF('[1]死亡数整理（男）'!O6/[1]老衰!$X$13*100=0,"…",'[1]死亡数整理（男）'!O6/[1]老衰!$X$13*100)</f>
        <v>78.639626970616533</v>
      </c>
      <c r="R28" s="12">
        <f>IF('[1]死亡数整理（男）'!P6/[1]不慮の事故!$X$13*100=0,"…",'[1]死亡数整理（男）'!P6/[1]不慮の事故!$X$13*100)</f>
        <v>117.74685845321144</v>
      </c>
      <c r="S28" s="12">
        <f>IF('[1]死亡数整理（男）'!Q6/[1]自殺!$X$13*100=0,"…",'[1]死亡数整理（男）'!Q6/[1]自殺!$X$13*100)</f>
        <v>106.59285703499532</v>
      </c>
    </row>
    <row r="29" spans="1:19" x14ac:dyDescent="0.4">
      <c r="B29" s="40"/>
      <c r="C29" s="29" t="s">
        <v>17</v>
      </c>
      <c r="D29" s="13">
        <f>IF('[1]死亡数整理（女）'!B6/[1]全死因!$X$63*100=0,"…",'[1]死亡数整理（女）'!B6/[1]全死因!$X$63*100)</f>
        <v>120.17296020988002</v>
      </c>
      <c r="E29" s="13">
        <f>IF('[1]死亡数整理（女）'!C6/[1]悪性新生物!$X$63*100=0,"…",'[1]死亡数整理（女）'!C6/[1]悪性新生物!$X$63*100)</f>
        <v>111.2424624446752</v>
      </c>
      <c r="F29" s="13">
        <f>IF('[1]死亡数整理（女）'!D6/[1]胃がん!$X$63*100=0,"…",'[1]死亡数整理（女）'!D6/[1]胃がん!$X$63*100)</f>
        <v>185.85127230323323</v>
      </c>
      <c r="G29" s="13">
        <f>IF('[1]死亡数整理（女）'!H6/[1]大腸がん!$X$63*100=0,"…",'[1]死亡数整理（女）'!H6/[1]大腸がん!$X$63*100)</f>
        <v>159.94751623795051</v>
      </c>
      <c r="H29" s="13">
        <f>IF('[1]死亡数整理（女）'!E6/[1]肝及び肝内胆管がん!$X$63*100=0,"…",'[1]死亡数整理（女）'!E6/[1]肝及び肝内胆管がん!$X$63*100)</f>
        <v>108.35397541061317</v>
      </c>
      <c r="I29" s="13">
        <f>IF('[1]死亡数整理（女）'!F6/[1]気管支及び肺がん!$X$63*100=0,"…",'[1]死亡数整理（女）'!F6/[1]気管支及び肺がん!$X$63*100)</f>
        <v>84.430828566157672</v>
      </c>
      <c r="J29" s="13">
        <f>IF('[1]死亡数整理（女）'!G6/[1]子宮がん!$X$12*100=0,"…",'[1]死亡数整理（女）'!G6/[1]子宮がん!$X$12*100)</f>
        <v>124.2920135688635</v>
      </c>
      <c r="K29" s="13">
        <f>IF('[1]死亡数整理（女）'!I6/[1]糖尿病!$X$63*100=0,"…",'[1]死亡数整理（女）'!I6/[1]糖尿病!$X$63*100)</f>
        <v>102.78781101021917</v>
      </c>
      <c r="L29" s="13">
        <f>IF('[1]死亡数整理（女）'!J6/[1]心疾患!$X$63*100=0,"…",'[1]死亡数整理（女）'!J6/[1]心疾患!$X$63*100)</f>
        <v>137.27559955118102</v>
      </c>
      <c r="M29" s="13">
        <f>IF('[1]死亡数整理（女）'!K6/[1]脳血管疾患!$X$63*100=0,"…",'[1]死亡数整理（女）'!K6/[1]脳血管疾患!$X$63*100)</f>
        <v>152.56577491971225</v>
      </c>
      <c r="N29" s="13">
        <f>IF('[1]死亡数整理（女）'!L6/[1]肺炎!$X$63*100=0,"…",'[1]死亡数整理（女）'!L6/[1]肺炎!$X$63*100)</f>
        <v>143.17363841154003</v>
      </c>
      <c r="O29" s="13">
        <f>IF('[1]死亡数整理（女）'!M6/[1]肝疾患!$X$63*100=0,"…",'[1]死亡数整理（女）'!M6/[1]肝疾患!$X$63*100)</f>
        <v>126.52035290743771</v>
      </c>
      <c r="P29" s="13">
        <f>IF('[1]死亡数整理（女）'!N6/[1]腎不全!$X$63*100=0,"…",'[1]死亡数整理（女）'!N6/[1]腎不全!$X$63*100)</f>
        <v>175.09455105757107</v>
      </c>
      <c r="Q29" s="13">
        <f>IF('[1]死亡数整理（女）'!O6/[1]老衰!$X$63*100=0,"…",'[1]死亡数整理（女）'!O6/[1]老衰!$X$63*100)</f>
        <v>85.160342905390493</v>
      </c>
      <c r="R29" s="13">
        <f>IF('[1]死亡数整理（女）'!P6/[1]不慮の事故!$X$63*100=0,"…",'[1]死亡数整理（女）'!P6/[1]不慮の事故!$X$63*100)</f>
        <v>154.06905256421274</v>
      </c>
      <c r="S29" s="13">
        <f>IF('[1]死亡数整理（女）'!Q6/[1]自殺!$X$63*100=0,"…",'[1]死亡数整理（女）'!Q6/[1]自殺!$X$63*100)</f>
        <v>76.871041141381212</v>
      </c>
    </row>
    <row r="30" spans="1:19" x14ac:dyDescent="0.4">
      <c r="B30" s="38" t="s">
        <v>24</v>
      </c>
      <c r="C30" s="28" t="s">
        <v>16</v>
      </c>
      <c r="D30" s="7">
        <f>IF('[1]死亡数整理（男）'!B12/[1]全死因!$X$19*100=0,"…",'[1]死亡数整理（男）'!B12/[1]全死因!$X$19*100)</f>
        <v>113.59296184593504</v>
      </c>
      <c r="E30" s="9">
        <f>IF('[1]死亡数整理（男）'!C12/[1]悪性新生物!$X$19*100=0,"…",'[1]死亡数整理（男）'!C12/[1]悪性新生物!$X$19*100)</f>
        <v>117.7780445595892</v>
      </c>
      <c r="F30" s="7">
        <f>IF('[1]死亡数整理（男）'!D12/[1]胃がん!$X$19*100=0,"…",'[1]死亡数整理（男）'!D12/[1]胃がん!$X$19*100)</f>
        <v>119.38886914214295</v>
      </c>
      <c r="G30" s="9">
        <f>IF('[1]死亡数整理（男）'!H12/[1]大腸がん!$X$19*100=0,"…",'[1]死亡数整理（男）'!H12/[1]大腸がん!$X$19*100)</f>
        <v>165.3045657908236</v>
      </c>
      <c r="H30" s="7">
        <f>IF('[1]死亡数整理（男）'!E12/[1]肝及び肝内胆管がん!$X$19*100=0,"…",'[1]死亡数整理（男）'!E12/[1]肝及び肝内胆管がん!$X$19*100)</f>
        <v>97.069108572459768</v>
      </c>
      <c r="I30" s="9">
        <f>IF('[1]死亡数整理（男）'!F12/[1]気管支及び肺がん!$X$19*100=0,"…",'[1]死亡数整理（男）'!F12/[1]気管支及び肺がん!$X$19*100)</f>
        <v>108.52211999589245</v>
      </c>
      <c r="J30" s="7" t="s">
        <v>71</v>
      </c>
      <c r="K30" s="9">
        <f>IF('[1]死亡数整理（男）'!I12/[1]糖尿病!$X$19*100=0,"…",'[1]死亡数整理（男）'!I12/[1]糖尿病!$X$19*100)</f>
        <v>74.80603030111763</v>
      </c>
      <c r="L30" s="7">
        <f>IF('[1]死亡数整理（男）'!J12/[1]心疾患!$X$19*100=0,"…",'[1]死亡数整理（男）'!J12/[1]心疾患!$X$19*100)</f>
        <v>128.07312375252204</v>
      </c>
      <c r="M30" s="9">
        <f>IF('[1]死亡数整理（男）'!K12/[1]脳血管疾患!$X$19*100=0,"…",'[1]死亡数整理（男）'!K12/[1]脳血管疾患!$X$19*100)</f>
        <v>117.69495577360856</v>
      </c>
      <c r="N30" s="7">
        <f>IF('[1]死亡数整理（男）'!L12/[1]肺炎!$X$19*100=0,"…",'[1]死亡数整理（男）'!L12/[1]肺炎!$X$19*100)</f>
        <v>148.34562328968863</v>
      </c>
      <c r="O30" s="9">
        <f>IF('[1]死亡数整理（男）'!M12/[1]肝疾患!$X$19*100=0,"…",'[1]死亡数整理（男）'!M12/[1]肝疾患!$X$19*100)</f>
        <v>96.763674400557093</v>
      </c>
      <c r="P30" s="7">
        <f>IF('[1]死亡数整理（男）'!N12/[1]腎不全!$X$19*100=0,"…",'[1]死亡数整理（男）'!N12/[1]腎不全!$X$19*100)</f>
        <v>137.60815618831526</v>
      </c>
      <c r="Q30" s="9">
        <f>IF('[1]死亡数整理（男）'!O12/[1]老衰!$X$19*100=0,"…",'[1]死亡数整理（男）'!O12/[1]老衰!$X$19*100)</f>
        <v>65.435977755989256</v>
      </c>
      <c r="R30" s="7">
        <f>IF('[1]死亡数整理（男）'!P12/[1]不慮の事故!$X$19*100=0,"…",'[1]死亡数整理（男）'!P12/[1]不慮の事故!$X$19*100)</f>
        <v>134.04866167491792</v>
      </c>
      <c r="S30" s="9">
        <f>IF('[1]死亡数整理（男）'!Q12/[1]自殺!$X$19*100=0,"…",'[1]死亡数整理（男）'!Q12/[1]自殺!$X$19*100)</f>
        <v>92.741895594883616</v>
      </c>
    </row>
    <row r="31" spans="1:19" x14ac:dyDescent="0.4">
      <c r="B31" s="44"/>
      <c r="C31" s="28" t="s">
        <v>17</v>
      </c>
      <c r="D31" s="7">
        <f>IF('[1]死亡数整理（女）'!B12/[1]全死因!$X$69*100=0,"…",'[1]死亡数整理（女）'!B12/[1]全死因!$X$69*100)</f>
        <v>112.20733200260564</v>
      </c>
      <c r="E31" s="16">
        <f>IF('[1]死亡数整理（女）'!C12/[1]悪性新生物!$X$69*100=0,"…",'[1]死亡数整理（女）'!C12/[1]悪性新生物!$X$69*100)</f>
        <v>109.44106107754055</v>
      </c>
      <c r="F31" s="7">
        <f>IF('[1]死亡数整理（女）'!D12/[1]胃がん!$X$69*100=0,"…",'[1]死亡数整理（女）'!D12/[1]胃がん!$X$69*100)</f>
        <v>129.79818893843085</v>
      </c>
      <c r="G31" s="25">
        <f>IF('[1]死亡数整理（女）'!H12/[1]大腸がん!$X$69*100=0,"…",'[1]死亡数整理（女）'!H12/[1]大腸がん!$X$69*100)</f>
        <v>109.44904116276626</v>
      </c>
      <c r="H31" s="7">
        <f>IF('[1]死亡数整理（女）'!E12/[1]肝及び肝内胆管がん!$X$69*100=0,"…",'[1]死亡数整理（女）'!E12/[1]肝及び肝内胆管がん!$X$69*100)</f>
        <v>218.09020662166989</v>
      </c>
      <c r="I31" s="25">
        <f>IF('[1]死亡数整理（女）'!F12/[1]気管支及び肺がん!$X$69*100=0,"…",'[1]死亡数整理（女）'!F12/[1]気管支及び肺がん!$X$69*100)</f>
        <v>90.795621394915131</v>
      </c>
      <c r="J31" s="7">
        <f>IF('[1]死亡数整理（女）'!G12/[1]子宮がん!$X$18*100=0,"…",'[1]死亡数整理（女）'!G12/[1]子宮がん!$X$18*100)</f>
        <v>85.430739346908837</v>
      </c>
      <c r="K31" s="16">
        <f>IF('[1]死亡数整理（女）'!I12/[1]糖尿病!$X$69*100=0,"…",'[1]死亡数整理（女）'!I12/[1]糖尿病!$X$69*100)</f>
        <v>19.443573534379883</v>
      </c>
      <c r="L31" s="7">
        <f>IF('[1]死亡数整理（女）'!J12/[1]心疾患!$X$69*100=0,"…",'[1]死亡数整理（女）'!J12/[1]心疾患!$X$69*100)</f>
        <v>129.16786276849933</v>
      </c>
      <c r="M31" s="16">
        <f>IF('[1]死亡数整理（女）'!K12/[1]脳血管疾患!$X$69*100=0,"…",'[1]死亡数整理（女）'!K12/[1]脳血管疾患!$X$69*100)</f>
        <v>91.667912954186917</v>
      </c>
      <c r="N31" s="7">
        <f>IF('[1]死亡数整理（女）'!L12/[1]肺炎!$X$69*100=0,"…",'[1]死亡数整理（女）'!L12/[1]肺炎!$X$69*100)</f>
        <v>159.3261240304852</v>
      </c>
      <c r="O31" s="25">
        <f>IF('[1]死亡数整理（女）'!M12/[1]肝疾患!$X$69*100=0,"…",'[1]死亡数整理（女）'!M12/[1]肝疾患!$X$69*100)</f>
        <v>83.252552341139818</v>
      </c>
      <c r="P31" s="7">
        <f>IF('[1]死亡数整理（女）'!N12/[1]腎不全!$X$69*100=0,"…",'[1]死亡数整理（女）'!N12/[1]腎不全!$X$69*100)</f>
        <v>179.87253332925624</v>
      </c>
      <c r="Q31" s="25">
        <f>IF('[1]死亡数整理（女）'!O12/[1]老衰!$X$69*100=0,"…",'[1]死亡数整理（女）'!O12/[1]老衰!$X$69*100)</f>
        <v>89.565512102944112</v>
      </c>
      <c r="R31" s="7">
        <f>IF('[1]死亡数整理（女）'!P12/[1]不慮の事故!$X$69*100=0,"…",'[1]死亡数整理（女）'!P12/[1]不慮の事故!$X$69*100)</f>
        <v>119.84769604976375</v>
      </c>
      <c r="S31" s="25">
        <f>IF('[1]死亡数整理（女）'!Q12/[1]自殺!$X$69*100=0,"…",'[1]死亡数整理（女）'!Q12/[1]自殺!$X$69*100)</f>
        <v>57.752492453193049</v>
      </c>
    </row>
    <row r="32" spans="1:19" x14ac:dyDescent="0.4">
      <c r="B32" s="38" t="s">
        <v>25</v>
      </c>
      <c r="C32" s="27" t="s">
        <v>16</v>
      </c>
      <c r="D32" s="17">
        <f>IF('[1]死亡数整理（男）'!B19/[1]全死因!$X$26*100=0,"…",'[1]死亡数整理（男）'!B19/[1]全死因!$X$26*100)</f>
        <v>126.75904584240894</v>
      </c>
      <c r="E32" s="17">
        <f>IF('[1]死亡数整理（男）'!C19/[1]悪性新生物!$X$26*100=0,"…",'[1]死亡数整理（男）'!C19/[1]悪性新生物!$X$26*100)</f>
        <v>61.368497027548663</v>
      </c>
      <c r="F32" s="17">
        <f>IF('[1]死亡数整理（男）'!D19/[1]胃がん!$X$26*100=0,"…",'[1]死亡数整理（男）'!D19/[1]胃がん!$X$26*100)</f>
        <v>54.004282539605384</v>
      </c>
      <c r="G32" s="17">
        <f>IF('[1]死亡数整理（男）'!H19/[1]大腸がん!$X$26*100=0,"…",'[1]死亡数整理（男）'!H19/[1]大腸がん!$X$26*100)</f>
        <v>110.64853874773517</v>
      </c>
      <c r="H32" s="17">
        <f>IF('[1]死亡数整理（男）'!E19/[1]肝及び肝内胆管がん!$X$26*100=0,"…",'[1]死亡数整理（男）'!E19/[1]肝及び肝内胆管がん!$X$26*100)</f>
        <v>91.834954220275307</v>
      </c>
      <c r="I32" s="17">
        <f>IF('[1]死亡数整理（男）'!F19/[1]気管支及び肺がん!$X$26*100=0,"…",'[1]死亡数整理（男）'!F19/[1]気管支及び肺がん!$X$26*100)</f>
        <v>28.236702630813593</v>
      </c>
      <c r="J32" s="17" t="s">
        <v>71</v>
      </c>
      <c r="K32" s="17">
        <f>IF('[1]死亡数整理（男）'!I19/[1]糖尿病!$X$26*100=0,"…",'[1]死亡数整理（男）'!I19/[1]糖尿病!$X$26*100)</f>
        <v>194.82164078785874</v>
      </c>
      <c r="L32" s="17">
        <f>IF('[1]死亡数整理（男）'!J19/[1]心疾患!$X$26*100=0,"…",'[1]死亡数整理（男）'!J19/[1]心疾患!$X$26*100)</f>
        <v>209.0436774366467</v>
      </c>
      <c r="M32" s="17">
        <f>IF('[1]死亡数整理（男）'!K19/[1]脳血管疾患!$X$26*100=0,"…",'[1]死亡数整理（男）'!K19/[1]脳血管疾患!$X$26*100)</f>
        <v>146.8381344508694</v>
      </c>
      <c r="N32" s="17">
        <f>IF('[1]死亡数整理（男）'!L19/[1]肺炎!$X$26*100=0,"…",'[1]死亡数整理（男）'!L19/[1]肺炎!$X$26*100)</f>
        <v>157.90404487001339</v>
      </c>
      <c r="O32" s="17">
        <f>IF('[1]死亡数整理（男）'!M19/[1]肝疾患!$X$26*100=0,"…",'[1]死亡数整理（男）'!M19/[1]肝疾患!$X$26*100)</f>
        <v>282.33832601606508</v>
      </c>
      <c r="P32" s="17">
        <f>IF('[1]死亡数整理（男）'!N19/[1]腎不全!$X$26*100=0,"…",'[1]死亡数整理（男）'!N19/[1]腎不全!$X$26*100)</f>
        <v>203.10857676742543</v>
      </c>
      <c r="Q32" s="17">
        <f>IF('[1]死亡数整理（男）'!O19/[1]老衰!$X$26*100=0,"…",'[1]死亡数整理（男）'!O19/[1]老衰!$X$26*100)</f>
        <v>125.16088388616198</v>
      </c>
      <c r="R32" s="17">
        <f>IF('[1]死亡数整理（男）'!P19/[1]不慮の事故!$X$26*100=0,"…",'[1]死亡数整理（男）'!P19/[1]不慮の事故!$X$26*100)</f>
        <v>278.05873295586861</v>
      </c>
      <c r="S32" s="9" t="str">
        <f>IF('[1]死亡数整理（男）'!Q19/[1]自殺!$X$26*100=0,"…",'[1]死亡数整理（男）'!Q19/[1]自殺!$X$26*100)</f>
        <v>…</v>
      </c>
    </row>
    <row r="33" spans="1:19" x14ac:dyDescent="0.4">
      <c r="B33" s="44"/>
      <c r="C33" s="29" t="s">
        <v>17</v>
      </c>
      <c r="D33" s="18">
        <f>IF('[1]死亡数整理（女）'!B19/[1]全死因!$X$76*100=0,"…",'[1]死亡数整理（女）'!B19/[1]全死因!$X$76*100)</f>
        <v>103.1707620051038</v>
      </c>
      <c r="E33" s="18">
        <f>IF('[1]死亡数整理（女）'!C19/[1]悪性新生物!$X$76*100=0,"…",'[1]死亡数整理（女）'!C19/[1]悪性新生物!$X$76*100)</f>
        <v>85.071926380301676</v>
      </c>
      <c r="F33" s="18">
        <f>IF('[1]死亡数整理（女）'!D19/[1]胃がん!$X$76*100=0,"…",'[1]死亡数整理（女）'!D19/[1]胃がん!$X$76*100)</f>
        <v>160.30329383193001</v>
      </c>
      <c r="G33" s="18">
        <f>IF('[1]死亡数整理（女）'!H19/[1]大腸がん!$X$76*100=0,"…",'[1]死亡数整理（女）'!H19/[1]大腸がん!$X$76*100)</f>
        <v>48.8175176780436</v>
      </c>
      <c r="H33" s="18" t="str">
        <f>IF('[1]死亡数整理（女）'!E19/[1]肝及び肝内胆管がん!$X$76*100=0,"…",'[1]死亡数整理（女）'!E19/[1]肝及び肝内胆管がん!$X$76*100)</f>
        <v>…</v>
      </c>
      <c r="I33" s="18" t="str">
        <f>IF('[1]死亡数整理（女）'!F19/[1]気管支及び肺がん!$X$76*100=0,"…",'[1]死亡数整理（女）'!F19/[1]気管支及び肺がん!$X$76*100)</f>
        <v>…</v>
      </c>
      <c r="J33" s="18">
        <f>IF('[1]死亡数整理（女）'!G19/[1]子宮がん!$X$25*100=0,"…",'[1]死亡数整理（女）'!G19/[1]子宮がん!$X$25*100)</f>
        <v>213.41756213118779</v>
      </c>
      <c r="K33" s="18" t="str">
        <f>IF('[1]死亡数整理（女）'!I19/[1]糖尿病!$X$76*100=0,"…",'[1]死亡数整理（女）'!I19/[1]糖尿病!$X$76*100)</f>
        <v>…</v>
      </c>
      <c r="L33" s="18">
        <f>IF('[1]死亡数整理（女）'!J19/[1]心疾患!$X$76*100=0,"…",'[1]死亡数整理（女）'!J19/[1]心疾患!$X$76*100)</f>
        <v>168.35191889002607</v>
      </c>
      <c r="M33" s="18">
        <f>IF('[1]死亡数整理（女）'!K19/[1]脳血管疾患!$X$76*100=0,"…",'[1]死亡数整理（女）'!K19/[1]脳血管疾患!$X$76*100)</f>
        <v>81.471207057035969</v>
      </c>
      <c r="N33" s="18">
        <f>IF('[1]死亡数整理（女）'!L19/[1]肺炎!$X$76*100=0,"…",'[1]死亡数整理（女）'!L19/[1]肺炎!$X$76*100)</f>
        <v>153.7576840402599</v>
      </c>
      <c r="O33" s="18" t="str">
        <f>IF('[1]死亡数整理（女）'!M19/[1]肝疾患!$X$76*100=0,"…",'[1]死亡数整理（女）'!M19/[1]肝疾患!$X$76*100)</f>
        <v>…</v>
      </c>
      <c r="P33" s="18">
        <f>IF('[1]死亡数整理（女）'!N19/[1]腎不全!$X$76*100=0,"…",'[1]死亡数整理（女）'!N19/[1]腎不全!$X$76*100)</f>
        <v>156.50799364577546</v>
      </c>
      <c r="Q33" s="18">
        <f>IF('[1]死亡数整理（女）'!O19/[1]老衰!$X$76*100=0,"…",'[1]死亡数整理（女）'!O19/[1]老衰!$X$76*100)</f>
        <v>79.476003356158074</v>
      </c>
      <c r="R33" s="18">
        <f>IF('[1]死亡数整理（女）'!P19/[1]不慮の事故!$X$76*100=0,"…",'[1]死亡数整理（女）'!P19/[1]不慮の事故!$X$76*100)</f>
        <v>69.484253131134139</v>
      </c>
      <c r="S33" s="25" t="str">
        <f>IF('[1]死亡数整理（女）'!Q19/[1]自殺!$X$76*100=0,"…",'[1]死亡数整理（女）'!Q19/[1]自殺!$X$76*100)</f>
        <v>…</v>
      </c>
    </row>
    <row r="34" spans="1:19" x14ac:dyDescent="0.4">
      <c r="B34" s="38" t="s">
        <v>26</v>
      </c>
      <c r="C34" s="28" t="s">
        <v>16</v>
      </c>
      <c r="D34" s="17">
        <f>IF('[1]死亡数整理（男）'!B20/[1]全死因!$X$27*100=0,"…",'[1]死亡数整理（男）'!B20/[1]全死因!$X$27*100)</f>
        <v>125.18959525563677</v>
      </c>
      <c r="E34" s="17">
        <f>IF('[1]死亡数整理（男）'!C20/[1]悪性新生物!$X$27*100=0,"…",'[1]死亡数整理（男）'!C20/[1]悪性新生物!$X$27*100)</f>
        <v>134.01309165656949</v>
      </c>
      <c r="F34" s="17">
        <f>IF('[1]死亡数整理（男）'!D20/[1]胃がん!$X$27*100=0,"…",'[1]死亡数整理（男）'!D20/[1]胃がん!$X$27*100)</f>
        <v>172.55326168802907</v>
      </c>
      <c r="G34" s="17">
        <f>IF('[1]死亡数整理（男）'!H20/[1]大腸がん!$X$27*100=0,"…",'[1]死亡数整理（男）'!H20/[1]大腸がん!$X$27*100)</f>
        <v>130.95764264338004</v>
      </c>
      <c r="H34" s="17">
        <f>IF('[1]死亡数整理（男）'!E20/[1]肝及び肝内胆管がん!$X$27*100=0,"…",'[1]死亡数整理（男）'!E20/[1]肝及び肝内胆管がん!$X$27*100)</f>
        <v>90.801871325677055</v>
      </c>
      <c r="I34" s="17">
        <f>IF('[1]死亡数整理（男）'!F20/[1]気管支及び肺がん!$X$27*100=0,"…",'[1]死亡数整理（男）'!F20/[1]気管支及び肺がん!$X$27*100)</f>
        <v>149.32646763418808</v>
      </c>
      <c r="J34" s="17" t="s">
        <v>71</v>
      </c>
      <c r="K34" s="17">
        <f>IF('[1]死亡数整理（男）'!I20/[1]糖尿病!$X$27*100=0,"…",'[1]死亡数整理（男）'!I20/[1]糖尿病!$X$27*100)</f>
        <v>85.295030178447874</v>
      </c>
      <c r="L34" s="17">
        <f>IF('[1]死亡数整理（男）'!J20/[1]心疾患!$X$27*100=0,"…",'[1]死亡数整理（男）'!J20/[1]心疾患!$X$27*100)</f>
        <v>119.90124190666617</v>
      </c>
      <c r="M34" s="17">
        <f>IF('[1]死亡数整理（男）'!K20/[1]脳血管疾患!$X$27*100=0,"…",'[1]死亡数整理（男）'!K20/[1]脳血管疾患!$X$27*100)</f>
        <v>122.59047591279378</v>
      </c>
      <c r="N34" s="17">
        <f>IF('[1]死亡数整理（男）'!L20/[1]肺炎!$X$27*100=0,"…",'[1]死亡数整理（男）'!L20/[1]肺炎!$X$27*100)</f>
        <v>195.80812460626561</v>
      </c>
      <c r="O34" s="17">
        <f>IF('[1]死亡数整理（男）'!M20/[1]肝疾患!$X$27*100=0,"…",'[1]死亡数整理（男）'!M20/[1]肝疾患!$X$27*100)</f>
        <v>70.616182686889246</v>
      </c>
      <c r="P34" s="17">
        <f>IF('[1]死亡数整理（男）'!N20/[1]腎不全!$X$27*100=0,"…",'[1]死亡数整理（男）'!N20/[1]腎不全!$X$27*100)</f>
        <v>132.06883427642489</v>
      </c>
      <c r="Q34" s="17">
        <f>IF('[1]死亡数整理（男）'!O20/[1]老衰!$X$27*100=0,"…",'[1]死亡数整理（男）'!O20/[1]老衰!$X$27*100)</f>
        <v>118.79312128431201</v>
      </c>
      <c r="R34" s="17">
        <f>IF('[1]死亡数整理（男）'!P20/[1]不慮の事故!$X$27*100=0,"…",'[1]死亡数整理（男）'!P20/[1]不慮の事故!$X$27*100)</f>
        <v>153.58930526949547</v>
      </c>
      <c r="S34" s="9">
        <f>IF('[1]死亡数整理（男）'!Q20/[1]自殺!$X$27*100=0,"…",'[1]死亡数整理（男）'!Q20/[1]自殺!$X$27*100)</f>
        <v>78.952510722737884</v>
      </c>
    </row>
    <row r="35" spans="1:19" x14ac:dyDescent="0.4">
      <c r="B35" s="44"/>
      <c r="C35" s="28" t="s">
        <v>17</v>
      </c>
      <c r="D35" s="18">
        <f>IF('[1]死亡数整理（女）'!B20/[1]全死因!$X$77*100=0,"…",'[1]死亡数整理（女）'!B20/[1]全死因!$X$77*100)</f>
        <v>116.70472114212937</v>
      </c>
      <c r="E35" s="18">
        <f>IF('[1]死亡数整理（女）'!C20/[1]悪性新生物!$X$77*100=0,"…",'[1]死亡数整理（女）'!C20/[1]悪性新生物!$X$77*100)</f>
        <v>121.33942780832739</v>
      </c>
      <c r="F35" s="18">
        <f>IF('[1]死亡数整理（女）'!D20/[1]胃がん!$X$77*100=0,"…",'[1]死亡数整理（女）'!D20/[1]胃がん!$X$77*100)</f>
        <v>138.3795751747042</v>
      </c>
      <c r="G35" s="18">
        <f>IF('[1]死亡数整理（女）'!H20/[1]大腸がん!$X$77*100=0,"…",'[1]死亡数整理（女）'!H20/[1]大腸がん!$X$77*100)</f>
        <v>156.88999209946826</v>
      </c>
      <c r="H35" s="18">
        <f>IF('[1]死亡数整理（女）'!E20/[1]肝及び肝内胆管がん!$X$77*100=0,"…",'[1]死亡数整理（女）'!E20/[1]肝及び肝内胆管がん!$X$77*100)</f>
        <v>33.264973812149364</v>
      </c>
      <c r="I35" s="18">
        <f>IF('[1]死亡数整理（女）'!F20/[1]気管支及び肺がん!$X$77*100=0,"…",'[1]死亡数整理（女）'!F20/[1]気管支及び肺がん!$X$77*100)</f>
        <v>115.5132466335488</v>
      </c>
      <c r="J35" s="18">
        <f>IF('[1]死亡数整理（女）'!G20/[1]子宮がん!$X$26*100=0,"…",'[1]死亡数整理（女）'!G20/[1]子宮がん!$X$26*100)</f>
        <v>63.816752322929794</v>
      </c>
      <c r="K35" s="18">
        <f>IF('[1]死亡数整理（女）'!I20/[1]糖尿病!$X$77*100=0,"…",'[1]死亡数整理（女）'!I20/[1]糖尿病!$X$77*100)</f>
        <v>64.10249561699186</v>
      </c>
      <c r="L35" s="18">
        <f>IF('[1]死亡数整理（女）'!J20/[1]心疾患!$X$77*100=0,"…",'[1]死亡数整理（女）'!J20/[1]心疾患!$X$77*100)</f>
        <v>120.46810254098868</v>
      </c>
      <c r="M35" s="18">
        <f>IF('[1]死亡数整理（女）'!K20/[1]脳血管疾患!$X$77*100=0,"…",'[1]死亡数整理（女）'!K20/[1]脳血管疾患!$X$77*100)</f>
        <v>91.661174221756369</v>
      </c>
      <c r="N35" s="18">
        <f>IF('[1]死亡数整理（女）'!L20/[1]肺炎!$X$77*100=0,"…",'[1]死亡数整理（女）'!L20/[1]肺炎!$X$77*100)</f>
        <v>133.80056490598506</v>
      </c>
      <c r="O35" s="18">
        <f>IF('[1]死亡数整理（女）'!M20/[1]肝疾患!$X$77*100=0,"…",'[1]死亡数整理（女）'!M20/[1]肝疾患!$X$77*100)</f>
        <v>182.73121494558609</v>
      </c>
      <c r="P35" s="18">
        <f>IF('[1]死亡数整理（女）'!N20/[1]腎不全!$X$77*100=0,"…",'[1]死亡数整理（女）'!N20/[1]腎不全!$X$77*100)</f>
        <v>157.75491098432656</v>
      </c>
      <c r="Q35" s="18">
        <f>IF('[1]死亡数整理（女）'!O20/[1]老衰!$X$77*100=0,"…",'[1]死亡数整理（女）'!O20/[1]老衰!$X$77*100)</f>
        <v>155.68035334071919</v>
      </c>
      <c r="R35" s="18">
        <f>IF('[1]死亡数整理（女）'!P20/[1]不慮の事故!$X$77*100=0,"…",'[1]死亡数整理（女）'!P20/[1]不慮の事故!$X$77*100)</f>
        <v>123.03078968542667</v>
      </c>
      <c r="S35" s="25">
        <f>IF('[1]死亡数整理（女）'!Q20/[1]自殺!$X$77*100=0,"…",'[1]死亡数整理（女）'!Q20/[1]自殺!$X$77*100)</f>
        <v>146.40949026315889</v>
      </c>
    </row>
    <row r="36" spans="1:19" x14ac:dyDescent="0.4">
      <c r="B36" s="38" t="s">
        <v>27</v>
      </c>
      <c r="C36" s="27" t="s">
        <v>16</v>
      </c>
      <c r="D36" s="17">
        <f>IF('[1]死亡数整理（男）'!B21/[1]全死因!$X$28*100=0,"…",'[1]死亡数整理（男）'!B21/[1]全死因!$X$28*100)</f>
        <v>127.52139940616345</v>
      </c>
      <c r="E36" s="17">
        <f>IF('[1]死亡数整理（男）'!C21/[1]悪性新生物!$X$28*100=0,"…",'[1]死亡数整理（男）'!C21/[1]悪性新生物!$X$28*100)</f>
        <v>140.91242307091954</v>
      </c>
      <c r="F36" s="17">
        <f>IF('[1]死亡数整理（男）'!D21/[1]胃がん!$X$28*100=0,"…",'[1]死亡数整理（男）'!D21/[1]胃がん!$X$28*100)</f>
        <v>164.80647599556221</v>
      </c>
      <c r="G36" s="17">
        <f>IF('[1]死亡数整理（男）'!H21/[1]大腸がん!$X$28*100=0,"…",'[1]死亡数整理（男）'!H21/[1]大腸がん!$X$28*100)</f>
        <v>114.20722672875479</v>
      </c>
      <c r="H36" s="17">
        <f>IF('[1]死亡数整理（男）'!E21/[1]肝及び肝内胆管がん!$X$28*100=0,"…",'[1]死亡数整理（男）'!E21/[1]肝及び肝内胆管がん!$X$28*100)</f>
        <v>242.96690726784354</v>
      </c>
      <c r="I36" s="17">
        <f>IF('[1]死亡数整理（男）'!F21/[1]気管支及び肺がん!$X$28*100=0,"…",'[1]死亡数整理（男）'!F21/[1]気管支及び肺がん!$X$28*100)</f>
        <v>128.85971452887424</v>
      </c>
      <c r="J36" s="17" t="s">
        <v>71</v>
      </c>
      <c r="K36" s="17">
        <f>IF('[1]死亡数整理（男）'!I21/[1]糖尿病!$X$28*100=0,"…",'[1]死亡数整理（男）'!I21/[1]糖尿病!$X$28*100)</f>
        <v>108.96703338613693</v>
      </c>
      <c r="L36" s="17">
        <f>IF('[1]死亡数整理（男）'!J21/[1]心疾患!$X$28*100=0,"…",'[1]死亡数整理（男）'!J21/[1]心疾患!$X$28*100)</f>
        <v>105.50877120792244</v>
      </c>
      <c r="M36" s="17">
        <f>IF('[1]死亡数整理（男）'!K21/[1]脳血管疾患!$X$28*100=0,"…",'[1]死亡数整理（男）'!K21/[1]脳血管疾患!$X$28*100)</f>
        <v>166.45208219070912</v>
      </c>
      <c r="N36" s="17">
        <f>IF('[1]死亡数整理（男）'!L21/[1]肺炎!$X$28*100=0,"…",'[1]死亡数整理（男）'!L21/[1]肺炎!$X$28*100)</f>
        <v>131.55510151404044</v>
      </c>
      <c r="O36" s="17">
        <f>IF('[1]死亡数整理（男）'!M21/[1]肝疾患!$X$28*100=0,"…",'[1]死亡数整理（男）'!M21/[1]肝疾患!$X$28*100)</f>
        <v>234.39972184566335</v>
      </c>
      <c r="P36" s="17">
        <f>IF('[1]死亡数整理（男）'!N21/[1]腎不全!$X$28*100=0,"…",'[1]死亡数整理（男）'!N21/[1]腎不全!$X$28*100)</f>
        <v>175.14144496070628</v>
      </c>
      <c r="Q36" s="17">
        <f>IF('[1]死亡数整理（男）'!O21/[1]老衰!$X$28*100=0,"…",'[1]死亡数整理（男）'!O21/[1]老衰!$X$28*100)</f>
        <v>103.19665986810895</v>
      </c>
      <c r="R36" s="17">
        <f>IF('[1]死亡数整理（男）'!P21/[1]不慮の事故!$X$28*100=0,"…",'[1]死亡数整理（男）'!P21/[1]不慮の事故!$X$28*100)</f>
        <v>69.174095882214289</v>
      </c>
      <c r="S36" s="9">
        <f>IF('[1]死亡数整理（男）'!Q21/[1]自殺!$X$28*100=0,"…",'[1]死亡数整理（男）'!Q21/[1]自殺!$X$28*100)</f>
        <v>190.96826213576782</v>
      </c>
    </row>
    <row r="37" spans="1:19" x14ac:dyDescent="0.4">
      <c r="B37" s="44"/>
      <c r="C37" s="29" t="s">
        <v>17</v>
      </c>
      <c r="D37" s="18">
        <f>IF('[1]死亡数整理（女）'!B21/[1]全死因!$X$78*100=0,"…",'[1]死亡数整理（女）'!B21/[1]全死因!$X$78*100)</f>
        <v>138.6658954201626</v>
      </c>
      <c r="E37" s="18">
        <f>IF('[1]死亡数整理（女）'!C21/[1]悪性新生物!$X$78*100=0,"…",'[1]死亡数整理（女）'!C21/[1]悪性新生物!$X$78*100)</f>
        <v>136.59560212362962</v>
      </c>
      <c r="F37" s="18">
        <f>IF('[1]死亡数整理（女）'!D21/[1]胃がん!$X$78*100=0,"…",'[1]死亡数整理（女）'!D21/[1]胃がん!$X$78*100)</f>
        <v>199.50249066390688</v>
      </c>
      <c r="G37" s="18">
        <f>IF('[1]死亡数整理（女）'!H21/[1]大腸がん!$X$78*100=0,"…",'[1]死亡数整理（女）'!H21/[1]大腸がん!$X$78*100)</f>
        <v>182.57177447973697</v>
      </c>
      <c r="H37" s="18">
        <f>IF('[1]死亡数整理（女）'!E21/[1]肝及び肝内胆管がん!$X$78*100=0,"…",'[1]死亡数整理（女）'!E21/[1]肝及び肝内胆管がん!$X$78*100)</f>
        <v>281.53214122518455</v>
      </c>
      <c r="I37" s="18">
        <f>IF('[1]死亡数整理（女）'!F21/[1]気管支及び肺がん!$X$78*100=0,"…",'[1]死亡数整理（女）'!F21/[1]気管支及び肺がん!$X$78*100)</f>
        <v>56.399102609707342</v>
      </c>
      <c r="J37" s="18">
        <f>IF('[1]死亡数整理（女）'!G21/[1]子宮がん!$X$27*100=0,"…",'[1]死亡数整理（女）'!G21/[1]子宮がん!$X$27*100)</f>
        <v>148.34770328085781</v>
      </c>
      <c r="K37" s="18">
        <f>IF('[1]死亡数整理（女）'!I21/[1]糖尿病!$X$78*100=0,"…",'[1]死亡数整理（女）'!I21/[1]糖尿病!$X$78*100)</f>
        <v>205.49644270979351</v>
      </c>
      <c r="L37" s="18">
        <f>IF('[1]死亡数整理（女）'!J21/[1]心疾患!$X$78*100=0,"…",'[1]死亡数整理（女）'!J21/[1]心疾患!$X$78*100)</f>
        <v>157.60516356082022</v>
      </c>
      <c r="M37" s="18">
        <f>IF('[1]死亡数整理（女）'!K21/[1]脳血管疾患!$X$78*100=0,"…",'[1]死亡数整理（女）'!K21/[1]脳血管疾患!$X$78*100)</f>
        <v>170.65619046623971</v>
      </c>
      <c r="N37" s="18">
        <f>IF('[1]死亡数整理（女）'!L21/[1]肺炎!$X$78*100=0,"…",'[1]死亡数整理（女）'!L21/[1]肺炎!$X$78*100)</f>
        <v>120.5863346084425</v>
      </c>
      <c r="O37" s="18">
        <f>IF('[1]死亡数整理（女）'!M21/[1]肝疾患!$X$78*100=0,"…",'[1]死亡数整理（女）'!M21/[1]肝疾患!$X$78*100)</f>
        <v>123.34657767211088</v>
      </c>
      <c r="P37" s="18">
        <f>IF('[1]死亡数整理（女）'!N21/[1]腎不全!$X$78*100=0,"…",'[1]死亡数整理（女）'!N21/[1]腎不全!$X$78*100)</f>
        <v>97.138305519398514</v>
      </c>
      <c r="Q37" s="18">
        <f>IF('[1]死亡数整理（女）'!O21/[1]老衰!$X$78*100=0,"…",'[1]死亡数整理（女）'!O21/[1]老衰!$X$78*100)</f>
        <v>116.18882314481358</v>
      </c>
      <c r="R37" s="18">
        <f>IF('[1]死亡数整理（女）'!P21/[1]不慮の事故!$X$78*100=0,"…",'[1]死亡数整理（女）'!P21/[1]不慮の事故!$X$78*100)</f>
        <v>147.82999777686427</v>
      </c>
      <c r="S37" s="25">
        <f>IF('[1]死亡数整理（女）'!Q21/[1]自殺!$X$78*100=0,"…",'[1]死亡数整理（女）'!Q21/[1]自殺!$X$78*100)</f>
        <v>77.115717918415442</v>
      </c>
    </row>
    <row r="38" spans="1:19" x14ac:dyDescent="0.4">
      <c r="B38" s="38" t="s">
        <v>28</v>
      </c>
      <c r="C38" s="28" t="s">
        <v>16</v>
      </c>
      <c r="D38" s="17">
        <f>IF('[1]死亡数整理（男）'!B22/[1]全死因!$X$29*100=0,"…",'[1]死亡数整理（男）'!B22/[1]全死因!$X$29*100)</f>
        <v>137.77099522061081</v>
      </c>
      <c r="E38" s="17">
        <f>IF('[1]死亡数整理（男）'!C22/[1]悪性新生物!$X$29*100=0,"…",'[1]死亡数整理（男）'!C22/[1]悪性新生物!$X$29*100)</f>
        <v>152.99977924317565</v>
      </c>
      <c r="F38" s="17">
        <f>IF('[1]死亡数整理（男）'!D22/[1]胃がん!$X$29*100=0,"…",'[1]死亡数整理（男）'!D22/[1]胃がん!$X$29*100)</f>
        <v>195.27817375851899</v>
      </c>
      <c r="G38" s="17">
        <f>IF('[1]死亡数整理（男）'!H22/[1]大腸がん!$X$29*100=0,"…",'[1]死亡数整理（男）'!H22/[1]大腸がん!$X$29*100)</f>
        <v>119.96900437177958</v>
      </c>
      <c r="H38" s="17">
        <f>IF('[1]死亡数整理（男）'!E22/[1]肝及び肝内胆管がん!$X$29*100=0,"…",'[1]死亡数整理（男）'!E22/[1]肝及び肝内胆管がん!$X$29*100)</f>
        <v>147.43241836160195</v>
      </c>
      <c r="I38" s="17">
        <f>IF('[1]死亡数整理（男）'!F22/[1]気管支及び肺がん!$X$29*100=0,"…",'[1]死亡数整理（男）'!F22/[1]気管支及び肺がん!$X$29*100)</f>
        <v>186.46243191649194</v>
      </c>
      <c r="J38" s="17" t="s">
        <v>71</v>
      </c>
      <c r="K38" s="17">
        <f>IF('[1]死亡数整理（男）'!I22/[1]糖尿病!$X$29*100=0,"…",'[1]死亡数整理（男）'!I22/[1]糖尿病!$X$29*100)</f>
        <v>156.58243184260331</v>
      </c>
      <c r="L38" s="17">
        <f>IF('[1]死亡数整理（男）'!J22/[1]心疾患!$X$29*100=0,"…",'[1]死亡数整理（男）'!J22/[1]心疾患!$X$29*100)</f>
        <v>149.55689097396117</v>
      </c>
      <c r="M38" s="17">
        <f>IF('[1]死亡数整理（男）'!K22/[1]脳血管疾患!$X$29*100=0,"…",'[1]死亡数整理（男）'!K22/[1]脳血管疾患!$X$29*100)</f>
        <v>201.18369168416353</v>
      </c>
      <c r="N38" s="17">
        <f>IF('[1]死亡数整理（男）'!L22/[1]肺炎!$X$29*100=0,"…",'[1]死亡数整理（男）'!L22/[1]肺炎!$X$29*100)</f>
        <v>221.41421410062586</v>
      </c>
      <c r="O38" s="17">
        <f>IF('[1]死亡数整理（男）'!M22/[1]肝疾患!$X$29*100=0,"…",'[1]死亡数整理（男）'!M22/[1]肝疾患!$X$29*100)</f>
        <v>106.26823164349133</v>
      </c>
      <c r="P38" s="17">
        <f>IF('[1]死亡数整理（男）'!N22/[1]腎不全!$X$29*100=0,"…",'[1]死亡数整理（男）'!N22/[1]腎不全!$X$29*100)</f>
        <v>88.033593619325146</v>
      </c>
      <c r="Q38" s="17">
        <f>IF('[1]死亡数整理（男）'!O22/[1]老衰!$X$29*100=0,"…",'[1]死亡数整理（男）'!O22/[1]老衰!$X$29*100)</f>
        <v>101.52354538679317</v>
      </c>
      <c r="R38" s="17">
        <f>IF('[1]死亡数整理（男）'!P22/[1]不慮の事故!$X$29*100=0,"…",'[1]死亡数整理（男）'!P22/[1]不慮の事故!$X$29*100)</f>
        <v>71.167893601152343</v>
      </c>
      <c r="S38" s="9">
        <f>IF('[1]死亡数整理（男）'!Q22/[1]自殺!$X$29*100=0,"…",'[1]死亡数整理（男）'!Q22/[1]自殺!$X$29*100)</f>
        <v>179.2213345076598</v>
      </c>
    </row>
    <row r="39" spans="1:19" x14ac:dyDescent="0.4">
      <c r="B39" s="44"/>
      <c r="C39" s="28" t="s">
        <v>17</v>
      </c>
      <c r="D39" s="18">
        <f>IF('[1]死亡数整理（女）'!B22/[1]全死因!$X$79*100=0,"…",'[1]死亡数整理（女）'!B22/[1]全死因!$X$79*100)</f>
        <v>140.24900119336317</v>
      </c>
      <c r="E39" s="18">
        <f>IF('[1]死亡数整理（女）'!C22/[1]悪性新生物!$X$79*100=0,"…",'[1]死亡数整理（女）'!C22/[1]悪性新生物!$X$79*100)</f>
        <v>137.55960097234987</v>
      </c>
      <c r="F39" s="18">
        <f>IF('[1]死亡数整理（女）'!D22/[1]胃がん!$X$79*100=0,"…",'[1]死亡数整理（女）'!D22/[1]胃がん!$X$79*100)</f>
        <v>174.9586878798244</v>
      </c>
      <c r="G39" s="18">
        <f>IF('[1]死亡数整理（女）'!H22/[1]大腸がん!$X$79*100=0,"…",'[1]死亡数整理（女）'!H22/[1]大腸がん!$X$79*100)</f>
        <v>202.47531399658561</v>
      </c>
      <c r="H39" s="18">
        <f>IF('[1]死亡数整理（女）'!E22/[1]肝及び肝内胆管がん!$X$79*100=0,"…",'[1]死亡数整理（女）'!E22/[1]肝及び肝内胆管がん!$X$79*100)</f>
        <v>61.713157245124663</v>
      </c>
      <c r="I39" s="18">
        <f>IF('[1]死亡数整理（女）'!F22/[1]気管支及び肺がん!$X$79*100=0,"…",'[1]死亡数整理（女）'!F22/[1]気管支及び肺がん!$X$79*100)</f>
        <v>136.8128645136502</v>
      </c>
      <c r="J39" s="18">
        <f>IF('[1]死亡数整理（女）'!G22/[1]子宮がん!$X$28*100=0,"…",'[1]死亡数整理（女）'!G22/[1]子宮がん!$X$28*100)</f>
        <v>81.109085637000348</v>
      </c>
      <c r="K39" s="18">
        <f>IF('[1]死亡数整理（女）'!I22/[1]糖尿病!$X$79*100=0,"…",'[1]死亡数整理（女）'!I22/[1]糖尿病!$X$79*100)</f>
        <v>205.57350897533939</v>
      </c>
      <c r="L39" s="18">
        <f>IF('[1]死亡数整理（女）'!J22/[1]心疾患!$X$79*100=0,"…",'[1]死亡数整理（女）'!J22/[1]心疾患!$X$79*100)</f>
        <v>215.15313887276918</v>
      </c>
      <c r="M39" s="18">
        <f>IF('[1]死亡数整理（女）'!K22/[1]脳血管疾患!$X$79*100=0,"…",'[1]死亡数整理（女）'!K22/[1]脳血管疾患!$X$79*100)</f>
        <v>106.96359761364216</v>
      </c>
      <c r="N39" s="18">
        <f>IF('[1]死亡数整理（女）'!L22/[1]肺炎!$X$79*100=0,"…",'[1]死亡数整理（女）'!L22/[1]肺炎!$X$79*100)</f>
        <v>106.99441603785156</v>
      </c>
      <c r="O39" s="18">
        <f>IF('[1]死亡数整理（女）'!M22/[1]肝疾患!$X$79*100=0,"…",'[1]死亡数整理（女）'!M22/[1]肝疾患!$X$79*100)</f>
        <v>86.182936209545204</v>
      </c>
      <c r="P39" s="18">
        <f>IF('[1]死亡数整理（女）'!N22/[1]腎不全!$X$79*100=0,"…",'[1]死亡数整理（女）'!N22/[1]腎不全!$X$79*100)</f>
        <v>154.9342691363189</v>
      </c>
      <c r="Q39" s="18">
        <f>IF('[1]死亡数整理（女）'!O22/[1]老衰!$X$79*100=0,"…",'[1]死亡数整理（女）'!O22/[1]老衰!$X$79*100)</f>
        <v>144.78554847178853</v>
      </c>
      <c r="R39" s="18">
        <f>IF('[1]死亡数整理（女）'!P22/[1]不慮の事故!$X$79*100=0,"…",'[1]死亡数整理（女）'!P22/[1]不慮の事故!$X$79*100)</f>
        <v>206.79891191957114</v>
      </c>
      <c r="S39" s="25">
        <f>IF('[1]死亡数整理（女）'!Q22/[1]自殺!$X$79*100=0,"…",'[1]死亡数整理（女）'!Q22/[1]自殺!$X$79*100)</f>
        <v>49.136427290371721</v>
      </c>
    </row>
    <row r="40" spans="1:19" x14ac:dyDescent="0.4">
      <c r="B40" s="38" t="s">
        <v>29</v>
      </c>
      <c r="C40" s="27" t="s">
        <v>16</v>
      </c>
      <c r="D40" s="17">
        <f>IF('[1]死亡数整理（男）'!B23/[1]全死因!$X$30*100=0,"…",'[1]死亡数整理（男）'!B23/[1]全死因!$X$30*100)</f>
        <v>126.32715065117036</v>
      </c>
      <c r="E40" s="17">
        <f>IF('[1]死亡数整理（男）'!C23/[1]悪性新生物!$X$30*100=0,"…",'[1]死亡数整理（男）'!C23/[1]悪性新生物!$X$30*100)</f>
        <v>130.34289087063183</v>
      </c>
      <c r="F40" s="17">
        <f>IF('[1]死亡数整理（男）'!D23/[1]胃がん!$X$30*100=0,"…",'[1]死亡数整理（男）'!D23/[1]胃がん!$X$30*100)</f>
        <v>160.69599732096816</v>
      </c>
      <c r="G40" s="17">
        <f>IF('[1]死亡数整理（男）'!H23/[1]大腸がん!$X$30*100=0,"…",'[1]死亡数整理（男）'!H23/[1]大腸がん!$X$30*100)</f>
        <v>169.16811869301878</v>
      </c>
      <c r="H40" s="17">
        <f>IF('[1]死亡数整理（男）'!E23/[1]肝及び肝内胆管がん!$X$30*100=0,"…",'[1]死亡数整理（男）'!E23/[1]肝及び肝内胆管がん!$X$30*100)</f>
        <v>156.32213106145173</v>
      </c>
      <c r="I40" s="17">
        <f>IF('[1]死亡数整理（男）'!F23/[1]気管支及び肺がん!$X$30*100=0,"…",'[1]死亡数整理（男）'!F23/[1]気管支及び肺がん!$X$30*100)</f>
        <v>137.92069560002997</v>
      </c>
      <c r="J40" s="17" t="s">
        <v>71</v>
      </c>
      <c r="K40" s="17">
        <f>IF('[1]死亡数整理（男）'!I23/[1]糖尿病!$X$30*100=0,"…",'[1]死亡数整理（男）'!I23/[1]糖尿病!$X$30*100)</f>
        <v>124.27570565299115</v>
      </c>
      <c r="L40" s="17">
        <f>IF('[1]死亡数整理（男）'!J23/[1]心疾患!$X$30*100=0,"…",'[1]死亡数整理（男）'!J23/[1]心疾患!$X$30*100)</f>
        <v>157.17753226575221</v>
      </c>
      <c r="M40" s="17">
        <f>IF('[1]死亡数整理（男）'!K23/[1]脳血管疾患!$X$30*100=0,"…",'[1]死亡数整理（男）'!K23/[1]脳血管疾患!$X$30*100)</f>
        <v>136.52122023936616</v>
      </c>
      <c r="N40" s="17">
        <f>IF('[1]死亡数整理（男）'!L23/[1]肺炎!$X$30*100=0,"…",'[1]死亡数整理（男）'!L23/[1]肺炎!$X$30*100)</f>
        <v>203.40075542339181</v>
      </c>
      <c r="O40" s="17">
        <f>IF('[1]死亡数整理（男）'!M23/[1]肝疾患!$X$30*100=0,"…",'[1]死亡数整理（男）'!M23/[1]肝疾患!$X$30*100)</f>
        <v>145.79916165482047</v>
      </c>
      <c r="P40" s="17">
        <f>IF('[1]死亡数整理（男）'!N23/[1]腎不全!$X$30*100=0,"…",'[1]死亡数整理（男）'!N23/[1]腎不全!$X$30*100)</f>
        <v>191.778241179188</v>
      </c>
      <c r="Q40" s="17">
        <f>IF('[1]死亡数整理（男）'!O23/[1]老衰!$X$30*100=0,"…",'[1]死亡数整理（男）'!O23/[1]老衰!$X$30*100)</f>
        <v>45.334070163087048</v>
      </c>
      <c r="R40" s="17">
        <f>IF('[1]死亡数整理（男）'!P23/[1]不慮の事故!$X$30*100=0,"…",'[1]死亡数整理（男）'!P23/[1]不慮の事故!$X$30*100)</f>
        <v>179.91638386060077</v>
      </c>
      <c r="S40" s="9">
        <f>IF('[1]死亡数整理（男）'!Q23/[1]自殺!$X$30*100=0,"…",'[1]死亡数整理（男）'!Q23/[1]自殺!$X$30*100)</f>
        <v>59.373123716520048</v>
      </c>
    </row>
    <row r="41" spans="1:19" x14ac:dyDescent="0.4">
      <c r="B41" s="44"/>
      <c r="C41" s="29" t="s">
        <v>17</v>
      </c>
      <c r="D41" s="18">
        <f>IF('[1]死亡数整理（女）'!B23/[1]全死因!$X$80*100=0,"…",'[1]死亡数整理（女）'!B23/[1]全死因!$X$80*100)</f>
        <v>122.27669447682655</v>
      </c>
      <c r="E41" s="18">
        <f>IF('[1]死亡数整理（女）'!C23/[1]悪性新生物!$X$80*100=0,"…",'[1]死亡数整理（女）'!C23/[1]悪性新生物!$X$80*100)</f>
        <v>112.13299290816209</v>
      </c>
      <c r="F41" s="18">
        <f>IF('[1]死亡数整理（女）'!D23/[1]胃がん!$X$80*100=0,"…",'[1]死亡数整理（女）'!D23/[1]胃がん!$X$80*100)</f>
        <v>131.83356953514541</v>
      </c>
      <c r="G41" s="18">
        <f>IF('[1]死亡数整理（女）'!H23/[1]大腸がん!$X$80*100=0,"…",'[1]死亡数整理（女）'!H23/[1]大腸がん!$X$80*100)</f>
        <v>85.852999632262978</v>
      </c>
      <c r="H41" s="18">
        <f>IF('[1]死亡数整理（女）'!E23/[1]肝及び肝内胆管がん!$X$80*100=0,"…",'[1]死亡数整理（女）'!E23/[1]肝及び肝内胆管がん!$X$80*100)</f>
        <v>168.0245853573295</v>
      </c>
      <c r="I41" s="18">
        <f>IF('[1]死亡数整理（女）'!F23/[1]気管支及び肺がん!$X$80*100=0,"…",'[1]死亡数整理（女）'!F23/[1]気管支及び肺がん!$X$80*100)</f>
        <v>147.62549012431603</v>
      </c>
      <c r="J41" s="18">
        <f>IF('[1]死亡数整理（女）'!G23/[1]子宮がん!$X$29*100=0,"…",'[1]死亡数整理（女）'!G23/[1]子宮がん!$X$29*100)</f>
        <v>175.7318683153245</v>
      </c>
      <c r="K41" s="18">
        <f>IF('[1]死亡数整理（女）'!I23/[1]糖尿病!$X$80*100=0,"…",'[1]死亡数整理（女）'!I23/[1]糖尿病!$X$80*100)</f>
        <v>109.83458910880213</v>
      </c>
      <c r="L41" s="18">
        <f>IF('[1]死亡数整理（女）'!J23/[1]心疾患!$X$80*100=0,"…",'[1]死亡数整理（女）'!J23/[1]心疾患!$X$80*100)</f>
        <v>128.28088687816711</v>
      </c>
      <c r="M41" s="18">
        <f>IF('[1]死亡数整理（女）'!K23/[1]脳血管疾患!$X$80*100=0,"…",'[1]死亡数整理（女）'!K23/[1]脳血管疾患!$X$80*100)</f>
        <v>128.6060989384724</v>
      </c>
      <c r="N41" s="18">
        <f>IF('[1]死亡数整理（女）'!L23/[1]肺炎!$X$80*100=0,"…",'[1]死亡数整理（女）'!L23/[1]肺炎!$X$80*100)</f>
        <v>256.25225471954593</v>
      </c>
      <c r="O41" s="18">
        <f>IF('[1]死亡数整理（女）'!M23/[1]肝疾患!$X$80*100=0,"…",'[1]死亡数整理（女）'!M23/[1]肝疾患!$X$80*100)</f>
        <v>163.37085417284169</v>
      </c>
      <c r="P41" s="18">
        <f>IF('[1]死亡数整理（女）'!N23/[1]腎不全!$X$80*100=0,"…",'[1]死亡数整理（女）'!N23/[1]腎不全!$X$80*100)</f>
        <v>173.8908957375761</v>
      </c>
      <c r="Q41" s="18">
        <f>IF('[1]死亡数整理（女）'!O23/[1]老衰!$X$80*100=0,"…",'[1]死亡数整理（女）'!O23/[1]老衰!$X$80*100)</f>
        <v>72.240659643911343</v>
      </c>
      <c r="R41" s="18">
        <f>IF('[1]死亡数整理（女）'!P23/[1]不慮の事故!$X$80*100=0,"…",'[1]死亡数整理（女）'!P23/[1]不慮の事故!$X$80*100)</f>
        <v>101.78945868365872</v>
      </c>
      <c r="S41" s="25">
        <f>IF('[1]死亡数整理（女）'!Q23/[1]自殺!$X$80*100=0,"…",'[1]死亡数整理（女）'!Q23/[1]自殺!$X$80*100)</f>
        <v>54.012741605744807</v>
      </c>
    </row>
    <row r="42" spans="1:19" x14ac:dyDescent="0.4">
      <c r="B42" s="19"/>
      <c r="C42" s="14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x14ac:dyDescent="0.4">
      <c r="B43" s="20"/>
      <c r="C43" s="21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19" ht="15.75" customHeight="1" x14ac:dyDescent="0.15">
      <c r="A44" s="4"/>
      <c r="B44" s="32" t="s">
        <v>1</v>
      </c>
      <c r="C44" s="33"/>
      <c r="D44" s="38" t="s">
        <v>2</v>
      </c>
      <c r="E44" s="30" t="s">
        <v>3</v>
      </c>
      <c r="F44" s="30"/>
      <c r="G44" s="30"/>
      <c r="H44" s="30"/>
      <c r="I44" s="30"/>
      <c r="J44" s="30"/>
      <c r="K44" s="30" t="s">
        <v>67</v>
      </c>
      <c r="L44" s="41" t="s">
        <v>65</v>
      </c>
      <c r="M44" s="38" t="s">
        <v>68</v>
      </c>
      <c r="N44" s="41" t="s">
        <v>4</v>
      </c>
      <c r="O44" s="41" t="s">
        <v>5</v>
      </c>
      <c r="P44" s="41" t="s">
        <v>6</v>
      </c>
      <c r="Q44" s="30" t="s">
        <v>7</v>
      </c>
      <c r="R44" s="31" t="s">
        <v>8</v>
      </c>
      <c r="S44" s="30" t="s">
        <v>9</v>
      </c>
    </row>
    <row r="45" spans="1:19" ht="15.75" customHeight="1" x14ac:dyDescent="0.15">
      <c r="A45" s="4"/>
      <c r="B45" s="34"/>
      <c r="C45" s="35"/>
      <c r="D45" s="39"/>
      <c r="E45" s="30" t="s">
        <v>10</v>
      </c>
      <c r="F45" s="30" t="s">
        <v>11</v>
      </c>
      <c r="G45" s="30" t="s">
        <v>12</v>
      </c>
      <c r="H45" s="31" t="s">
        <v>13</v>
      </c>
      <c r="I45" s="31" t="s">
        <v>14</v>
      </c>
      <c r="J45" s="31" t="s">
        <v>66</v>
      </c>
      <c r="K45" s="30"/>
      <c r="L45" s="42"/>
      <c r="M45" s="39"/>
      <c r="N45" s="42"/>
      <c r="O45" s="42"/>
      <c r="P45" s="42"/>
      <c r="Q45" s="30"/>
      <c r="R45" s="31"/>
      <c r="S45" s="30"/>
    </row>
    <row r="46" spans="1:19" ht="15.75" customHeight="1" x14ac:dyDescent="0.15">
      <c r="A46" s="4"/>
      <c r="B46" s="36"/>
      <c r="C46" s="37"/>
      <c r="D46" s="40"/>
      <c r="E46" s="30"/>
      <c r="F46" s="30"/>
      <c r="G46" s="30"/>
      <c r="H46" s="31"/>
      <c r="I46" s="31"/>
      <c r="J46" s="31"/>
      <c r="K46" s="30"/>
      <c r="L46" s="43"/>
      <c r="M46" s="40"/>
      <c r="N46" s="43"/>
      <c r="O46" s="43"/>
      <c r="P46" s="43"/>
      <c r="Q46" s="30"/>
      <c r="R46" s="31"/>
      <c r="S46" s="30"/>
    </row>
    <row r="47" spans="1:19" x14ac:dyDescent="0.4">
      <c r="B47" s="38" t="s">
        <v>30</v>
      </c>
      <c r="C47" s="27" t="s">
        <v>16</v>
      </c>
      <c r="D47" s="12">
        <f>IF('[1]死亡数整理（男）'!B44/[1]全死因!$X$51*100=0,"…",'[1]死亡数整理（男）'!B44/[1]全死因!$X$51*100)</f>
        <v>124.9248821165385</v>
      </c>
      <c r="E47" s="12">
        <f>IF('[1]死亡数整理（男）'!C44/[1]悪性新生物!$X$51*100=0,"…",'[1]死亡数整理（男）'!C44/[1]悪性新生物!$X$51*100)</f>
        <v>132.26021883994031</v>
      </c>
      <c r="F47" s="12">
        <f>IF('[1]死亡数整理（男）'!D44/[1]胃がん!$X$51*100=0,"…",'[1]死亡数整理（男）'!D44/[1]胃がん!$X$51*100)</f>
        <v>127.34828335974449</v>
      </c>
      <c r="G47" s="12">
        <f>IF('[1]死亡数整理（男）'!H44/[1]大腸がん!$X$51*100=0,"…",'[1]死亡数整理（男）'!H44/[1]大腸がん!$X$51*100)</f>
        <v>149.08757808239164</v>
      </c>
      <c r="H47" s="12">
        <f>IF('[1]死亡数整理（男）'!E44/[1]肝及び肝内胆管がん!$X$51*100=0,"…",'[1]死亡数整理（男）'!E44/[1]肝及び肝内胆管がん!$X$51*100)</f>
        <v>113.64693307302205</v>
      </c>
      <c r="I47" s="12">
        <f>IF('[1]死亡数整理（男）'!F44/[1]気管支及び肺がん!$X$51*100=0,"…",'[1]死亡数整理（男）'!F44/[1]気管支及び肺がん!$X$51*100)</f>
        <v>144.93688228107169</v>
      </c>
      <c r="J47" s="12" t="s">
        <v>71</v>
      </c>
      <c r="K47" s="12">
        <f>IF('[1]死亡数整理（男）'!I44/[1]糖尿病!$X$51*100=0,"…",'[1]死亡数整理（男）'!I44/[1]糖尿病!$X$51*100)</f>
        <v>115.99461321016251</v>
      </c>
      <c r="L47" s="12">
        <f>IF('[1]死亡数整理（男）'!J44/[1]心疾患!$X$51*100=0,"…",'[1]死亡数整理（男）'!J44/[1]心疾患!$X$51*100)</f>
        <v>117.43241497626265</v>
      </c>
      <c r="M47" s="12">
        <f>IF('[1]死亡数整理（男）'!K44/[1]脳血管疾患!$X$51*100=0,"…",'[1]死亡数整理（男）'!K44/[1]脳血管疾患!$X$51*100)</f>
        <v>108.73039688881401</v>
      </c>
      <c r="N47" s="12">
        <f>IF('[1]死亡数整理（男）'!L44/[1]肺炎!$X$51*100=0,"…",'[1]死亡数整理（男）'!L44/[1]肺炎!$X$51*100)</f>
        <v>161.96523994571851</v>
      </c>
      <c r="O47" s="12">
        <f>IF('[1]死亡数整理（男）'!M44/[1]肝疾患!$X$51*100=0,"…",'[1]死亡数整理（男）'!M44/[1]肝疾患!$X$51*100)</f>
        <v>130.7789842681901</v>
      </c>
      <c r="P47" s="12">
        <f>IF('[1]死亡数整理（男）'!N44/[1]腎不全!$X$51*100=0,"…",'[1]死亡数整理（男）'!N44/[1]腎不全!$X$51*100)</f>
        <v>157.69308217783541</v>
      </c>
      <c r="Q47" s="12">
        <f>IF('[1]死亡数整理（男）'!O44/[1]老衰!$X$51*100=0,"…",'[1]死亡数整理（男）'!O44/[1]老衰!$X$51*100)</f>
        <v>132.21759313737803</v>
      </c>
      <c r="R47" s="12">
        <f>IF('[1]死亡数整理（男）'!P44/[1]不慮の事故!$X$51*100=0,"…",'[1]死亡数整理（男）'!P44/[1]不慮の事故!$X$51*100)</f>
        <v>178.16661719271619</v>
      </c>
      <c r="S47" s="12">
        <f>IF('[1]死亡数整理（男）'!Q44/[1]自殺!$X$51*100=0,"…",'[1]死亡数整理（男）'!Q44/[1]自殺!$X$51*100)</f>
        <v>155.42102311794471</v>
      </c>
    </row>
    <row r="48" spans="1:19" x14ac:dyDescent="0.4">
      <c r="B48" s="44"/>
      <c r="C48" s="28" t="s">
        <v>17</v>
      </c>
      <c r="D48" s="15">
        <f>IF('[1]死亡数整理（女）'!B44/[1]全死因!$X$101*100=0,"…",'[1]死亡数整理（女）'!B44/[1]全死因!$X$101*100)</f>
        <v>114.45025231589968</v>
      </c>
      <c r="E48" s="15">
        <f>IF('[1]死亡数整理（女）'!C44/[1]悪性新生物!$X$101*100=0,"…",'[1]死亡数整理（女）'!C44/[1]悪性新生物!$X$101*100)</f>
        <v>116.27127130088456</v>
      </c>
      <c r="F48" s="15">
        <f>IF('[1]死亡数整理（女）'!D44/[1]胃がん!$X$101*100=0,"…",'[1]死亡数整理（女）'!D44/[1]胃がん!$X$101*100)</f>
        <v>129.55861760573961</v>
      </c>
      <c r="G48" s="15">
        <f>IF('[1]死亡数整理（女）'!H44/[1]大腸がん!$X$101*100=0,"…",'[1]死亡数整理（女）'!H44/[1]大腸がん!$X$101*100)</f>
        <v>151.31917271895043</v>
      </c>
      <c r="H48" s="15">
        <f>IF('[1]死亡数整理（女）'!E44/[1]肝及び肝内胆管がん!$X$101*100=0,"…",'[1]死亡数整理（女）'!E44/[1]肝及び肝内胆管がん!$X$101*100)</f>
        <v>116.8380771568182</v>
      </c>
      <c r="I48" s="15">
        <f>IF('[1]死亡数整理（女）'!F44/[1]気管支及び肺がん!$X$101*100=0,"…",'[1]死亡数整理（女）'!F44/[1]気管支及び肺がん!$X$101*100)</f>
        <v>96.766011231974275</v>
      </c>
      <c r="J48" s="15">
        <f>IF('[1]死亡数整理（女）'!G44/[1]子宮がん!$X$50*100=0,"…",'[1]死亡数整理（女）'!G44/[1]子宮がん!$X$50*100)</f>
        <v>149.60378796791133</v>
      </c>
      <c r="K48" s="15">
        <f>IF('[1]死亡数整理（女）'!I44/[1]糖尿病!$X$101*100=0,"…",'[1]死亡数整理（女）'!I44/[1]糖尿病!$X$101*100)</f>
        <v>121.29252846845911</v>
      </c>
      <c r="L48" s="15">
        <f>IF('[1]死亡数整理（女）'!J44/[1]心疾患!$X$101*100=0,"…",'[1]死亡数整理（女）'!J44/[1]心疾患!$X$101*100)</f>
        <v>103.22381640612012</v>
      </c>
      <c r="M48" s="15">
        <f>IF('[1]死亡数整理（女）'!K44/[1]脳血管疾患!$X$101*100=0,"…",'[1]死亡数整理（女）'!K44/[1]脳血管疾患!$X$101*100)</f>
        <v>111.8576904804361</v>
      </c>
      <c r="N48" s="15">
        <f>IF('[1]死亡数整理（女）'!L44/[1]肺炎!$X$101*100=0,"…",'[1]死亡数整理（女）'!L44/[1]肺炎!$X$101*100)</f>
        <v>147.08896332076313</v>
      </c>
      <c r="O48" s="15">
        <f>IF('[1]死亡数整理（女）'!M44/[1]肝疾患!$X$101*100=0,"…",'[1]死亡数整理（女）'!M44/[1]肝疾患!$X$101*100)</f>
        <v>104.5677200161272</v>
      </c>
      <c r="P48" s="15">
        <f>IF('[1]死亡数整理（女）'!N44/[1]腎不全!$X$101*100=0,"…",'[1]死亡数整理（女）'!N44/[1]腎不全!$X$101*100)</f>
        <v>105.0912957675144</v>
      </c>
      <c r="Q48" s="15">
        <f>IF('[1]死亡数整理（女）'!O44/[1]老衰!$X$101*100=0,"…",'[1]死亡数整理（女）'!O44/[1]老衰!$X$101*100)</f>
        <v>130.8238484448662</v>
      </c>
      <c r="R48" s="15">
        <f>IF('[1]死亡数整理（女）'!P44/[1]不慮の事故!$X$101*100=0,"…",'[1]死亡数整理（女）'!P44/[1]不慮の事故!$X$101*100)</f>
        <v>147.42913835508796</v>
      </c>
      <c r="S48" s="15">
        <f>IF('[1]死亡数整理（女）'!Q44/[1]自殺!$X$101*100=0,"…",'[1]死亡数整理（女）'!Q44/[1]自殺!$X$101*100)</f>
        <v>74.13732313793065</v>
      </c>
    </row>
    <row r="49" spans="1:19" x14ac:dyDescent="0.4">
      <c r="B49" s="38" t="s">
        <v>31</v>
      </c>
      <c r="C49" s="27" t="s">
        <v>16</v>
      </c>
      <c r="D49" s="9">
        <f>IF('[1]死亡数整理（男）'!B7/[1]全死因!$X$14*100=0,"…",'[1]死亡数整理（男）'!B7/[1]全死因!$X$14*100)</f>
        <v>122.57426887926475</v>
      </c>
      <c r="E49" s="9">
        <f>IF('[1]死亡数整理（男）'!C7/[1]悪性新生物!$X$14*100=0,"…",'[1]死亡数整理（男）'!C7/[1]悪性新生物!$X$14*100)</f>
        <v>125.29918859567792</v>
      </c>
      <c r="F49" s="9">
        <f>IF('[1]死亡数整理（男）'!D7/[1]胃がん!$X$14*100=0,"…",'[1]死亡数整理（男）'!D7/[1]胃がん!$X$14*100)</f>
        <v>117.5074500476583</v>
      </c>
      <c r="G49" s="9">
        <f>IF('[1]死亡数整理（男）'!H7/[1]大腸がん!$X$14*100=0,"…",'[1]死亡数整理（男）'!H7/[1]大腸がん!$X$14*100)</f>
        <v>147.65290485779579</v>
      </c>
      <c r="H49" s="9">
        <f>IF('[1]死亡数整理（男）'!E7/[1]肝及び肝内胆管がん!$X$14*100=0,"…",'[1]死亡数整理（男）'!E7/[1]肝及び肝内胆管がん!$X$14*100)</f>
        <v>97.525233050018244</v>
      </c>
      <c r="I49" s="9">
        <f>IF('[1]死亡数整理（男）'!F7/[1]気管支及び肺がん!$X$14*100=0,"…",'[1]死亡数整理（男）'!F7/[1]気管支及び肺がん!$X$14*100)</f>
        <v>130.10498447177298</v>
      </c>
      <c r="J49" s="9" t="s">
        <v>71</v>
      </c>
      <c r="K49" s="9">
        <f>IF('[1]死亡数整理（男）'!I7/[1]糖尿病!$X$14*100=0,"…",'[1]死亡数整理（男）'!I7/[1]糖尿病!$X$14*100)</f>
        <v>113.66456450369313</v>
      </c>
      <c r="L49" s="9">
        <f>IF('[1]死亡数整理（男）'!J7/[1]心疾患!$X$14*100=0,"…",'[1]死亡数整理（男）'!J7/[1]心疾患!$X$14*100)</f>
        <v>124.75762534410133</v>
      </c>
      <c r="M49" s="9">
        <f>IF('[1]死亡数整理（男）'!K7/[1]脳血管疾患!$X$14*100=0,"…",'[1]死亡数整理（男）'!K7/[1]脳血管疾患!$X$14*100)</f>
        <v>105.85468624278178</v>
      </c>
      <c r="N49" s="9">
        <f>IF('[1]死亡数整理（男）'!L7/[1]肺炎!$X$14*100=0,"…",'[1]死亡数整理（男）'!L7/[1]肺炎!$X$14*100)</f>
        <v>148.65779460632356</v>
      </c>
      <c r="O49" s="9">
        <f>IF('[1]死亡数整理（男）'!M7/[1]肝疾患!$X$14*100=0,"…",'[1]死亡数整理（男）'!M7/[1]肝疾患!$X$14*100)</f>
        <v>116.19347187593236</v>
      </c>
      <c r="P49" s="9">
        <f>IF('[1]死亡数整理（男）'!N7/[1]腎不全!$X$14*100=0,"…",'[1]死亡数整理（男）'!N7/[1]腎不全!$X$14*100)</f>
        <v>181.78294471364939</v>
      </c>
      <c r="Q49" s="9">
        <f>IF('[1]死亡数整理（男）'!O7/[1]老衰!$X$14*100=0,"…",'[1]死亡数整理（男）'!O7/[1]老衰!$X$14*100)</f>
        <v>90.746785547196382</v>
      </c>
      <c r="R49" s="9">
        <f>IF('[1]死亡数整理（男）'!P7/[1]不慮の事故!$X$14*100=0,"…",'[1]死亡数整理（男）'!P7/[1]不慮の事故!$X$14*100)</f>
        <v>186.20971578287364</v>
      </c>
      <c r="S49" s="9">
        <f>IF('[1]死亡数整理（男）'!Q7/[1]自殺!$X$14*100=0,"…",'[1]死亡数整理（男）'!Q7/[1]自殺!$X$14*100)</f>
        <v>144.9310639110688</v>
      </c>
    </row>
    <row r="50" spans="1:19" x14ac:dyDescent="0.4">
      <c r="B50" s="44"/>
      <c r="C50" s="29" t="s">
        <v>17</v>
      </c>
      <c r="D50" s="25">
        <f>IF('[1]死亡数整理（女）'!B7/[1]全死因!$X$64*100=0,"…",'[1]死亡数整理（女）'!B7/[1]全死因!$X$64*100)</f>
        <v>113.039520726481</v>
      </c>
      <c r="E50" s="25">
        <f>IF('[1]死亡数整理（女）'!C7/[1]悪性新生物!$X$64*100=0,"…",'[1]死亡数整理（女）'!C7/[1]悪性新生物!$X$64*100)</f>
        <v>116.68481954521062</v>
      </c>
      <c r="F50" s="25">
        <f>IF('[1]死亡数整理（女）'!D7/[1]胃がん!$X$64*100=0,"…",'[1]死亡数整理（女）'!D7/[1]胃がん!$X$64*100)</f>
        <v>120.19499061620537</v>
      </c>
      <c r="G50" s="25">
        <f>IF('[1]死亡数整理（女）'!H7/[1]大腸がん!$X$64*100=0,"…",'[1]死亡数整理（女）'!H7/[1]大腸がん!$X$64*100)</f>
        <v>148.98711112501658</v>
      </c>
      <c r="H50" s="25">
        <f>IF('[1]死亡数整理（女）'!E7/[1]肝及び肝内胆管がん!$X$64*100=0,"…",'[1]死亡数整理（女）'!E7/[1]肝及び肝内胆管がん!$X$64*100)</f>
        <v>130.89707693737492</v>
      </c>
      <c r="I50" s="25">
        <f>IF('[1]死亡数整理（女）'!F7/[1]気管支及び肺がん!$X$64*100=0,"…",'[1]死亡数整理（女）'!F7/[1]気管支及び肺がん!$X$64*100)</f>
        <v>116.94405636639438</v>
      </c>
      <c r="J50" s="25">
        <f>IF('[1]死亡数整理（女）'!G7/[1]子宮がん!$X$13*100=0,"…",'[1]死亡数整理（女）'!G7/[1]子宮がん!$X$13*100)</f>
        <v>160.70982759991787</v>
      </c>
      <c r="K50" s="25">
        <f>IF('[1]死亡数整理（女）'!I7/[1]糖尿病!$X$64*100=0,"…",'[1]死亡数整理（女）'!I7/[1]糖尿病!$X$64*100)</f>
        <v>115.36410497787459</v>
      </c>
      <c r="L50" s="25">
        <f>IF('[1]死亡数整理（女）'!J7/[1]心疾患!$X$64*100=0,"…",'[1]死亡数整理（女）'!J7/[1]心疾患!$X$64*100)</f>
        <v>94.605348087294544</v>
      </c>
      <c r="M50" s="25">
        <f>IF('[1]死亡数整理（女）'!K7/[1]脳血管疾患!$X$64*100=0,"…",'[1]死亡数整理（女）'!K7/[1]脳血管疾患!$X$64*100)</f>
        <v>123.12173397614603</v>
      </c>
      <c r="N50" s="25">
        <f>IF('[1]死亡数整理（女）'!L7/[1]肺炎!$X$64*100=0,"…",'[1]死亡数整理（女）'!L7/[1]肺炎!$X$64*100)</f>
        <v>125.06860887617218</v>
      </c>
      <c r="O50" s="25">
        <f>IF('[1]死亡数整理（女）'!M7/[1]肝疾患!$X$64*100=0,"…",'[1]死亡数整理（女）'!M7/[1]肝疾患!$X$64*100)</f>
        <v>108.13567783497957</v>
      </c>
      <c r="P50" s="25">
        <f>IF('[1]死亡数整理（女）'!N7/[1]腎不全!$X$64*100=0,"…",'[1]死亡数整理（女）'!N7/[1]腎不全!$X$64*100)</f>
        <v>105.57471014666358</v>
      </c>
      <c r="Q50" s="25">
        <f>IF('[1]死亡数整理（女）'!O7/[1]老衰!$X$64*100=0,"…",'[1]死亡数整理（女）'!O7/[1]老衰!$X$64*100)</f>
        <v>103.38379962458279</v>
      </c>
      <c r="R50" s="25">
        <f>IF('[1]死亡数整理（女）'!P7/[1]不慮の事故!$X$64*100=0,"…",'[1]死亡数整理（女）'!P7/[1]不慮の事故!$X$64*100)</f>
        <v>166.53530731703958</v>
      </c>
      <c r="S50" s="25">
        <f>IF('[1]死亡数整理（女）'!Q7/[1]自殺!$X$64*100=0,"…",'[1]死亡数整理（女）'!Q7/[1]自殺!$X$64*100)</f>
        <v>66.193033448001742</v>
      </c>
    </row>
    <row r="51" spans="1:19" x14ac:dyDescent="0.4">
      <c r="B51" s="38" t="s">
        <v>32</v>
      </c>
      <c r="C51" s="28" t="s">
        <v>16</v>
      </c>
      <c r="D51" s="15">
        <f>IF('[1]死亡数整理（男）'!B11/[1]全死因!$X$18*100=0,"…",'[1]死亡数整理（男）'!B11/[1]全死因!$X$18*100)</f>
        <v>121.31346486594599</v>
      </c>
      <c r="E51" s="15">
        <f>IF('[1]死亡数整理（男）'!C11/[1]悪性新生物!$X$18*100=0,"…",'[1]死亡数整理（男）'!C11/[1]悪性新生物!$X$18*100)</f>
        <v>132.10393041134952</v>
      </c>
      <c r="F51" s="15">
        <f>IF('[1]死亡数整理（男）'!D11/[1]胃がん!$X$18*100=0,"…",'[1]死亡数整理（男）'!D11/[1]胃がん!$X$18*100)</f>
        <v>135.15034960990226</v>
      </c>
      <c r="G51" s="15">
        <f>IF('[1]死亡数整理（男）'!H11/[1]大腸がん!$X$18*100=0,"…",'[1]死亡数整理（男）'!H11/[1]大腸がん!$X$18*100)</f>
        <v>153.59077785118586</v>
      </c>
      <c r="H51" s="15">
        <f>IF('[1]死亡数整理（男）'!E11/[1]肝及び肝内胆管がん!$X$18*100=0,"…",'[1]死亡数整理（男）'!E11/[1]肝及び肝内胆管がん!$X$18*100)</f>
        <v>113.5763711017848</v>
      </c>
      <c r="I51" s="15">
        <f>IF('[1]死亡数整理（男）'!F11/[1]気管支及び肺がん!$X$18*100=0,"…",'[1]死亡数整理（男）'!F11/[1]気管支及び肺がん!$X$18*100)</f>
        <v>148.99710230675754</v>
      </c>
      <c r="J51" s="15" t="s">
        <v>71</v>
      </c>
      <c r="K51" s="15">
        <f>IF('[1]死亡数整理（男）'!I11/[1]糖尿病!$X$18*100=0,"…",'[1]死亡数整理（男）'!I11/[1]糖尿病!$X$18*100)</f>
        <v>74.305399319279999</v>
      </c>
      <c r="L51" s="15">
        <f>IF('[1]死亡数整理（男）'!J11/[1]心疾患!$X$18*100=0,"…",'[1]死亡数整理（男）'!J11/[1]心疾患!$X$18*100)</f>
        <v>107.88315966950836</v>
      </c>
      <c r="M51" s="15">
        <f>IF('[1]死亡数整理（男）'!K11/[1]脳血管疾患!$X$18*100=0,"…",'[1]死亡数整理（男）'!K11/[1]脳血管疾患!$X$18*100)</f>
        <v>129.08746457697231</v>
      </c>
      <c r="N51" s="15">
        <f>IF('[1]死亡数整理（男）'!L11/[1]肺炎!$X$18*100=0,"…",'[1]死亡数整理（男）'!L11/[1]肺炎!$X$18*100)</f>
        <v>197.91046134907646</v>
      </c>
      <c r="O51" s="15">
        <f>IF('[1]死亡数整理（男）'!M11/[1]肝疾患!$X$18*100=0,"…",'[1]死亡数整理（男）'!M11/[1]肝疾患!$X$18*100)</f>
        <v>147.58897179781374</v>
      </c>
      <c r="P51" s="15">
        <f>IF('[1]死亡数整理（男）'!N11/[1]腎不全!$X$18*100=0,"…",'[1]死亡数整理（男）'!N11/[1]腎不全!$X$18*100)</f>
        <v>137.22927237609056</v>
      </c>
      <c r="Q51" s="9">
        <f>IF('[1]死亡数整理（男）'!O11/[1]老衰!$X$18*100=0,"…",'[1]死亡数整理（男）'!O11/[1]老衰!$X$18*100)</f>
        <v>106.12378595180839</v>
      </c>
      <c r="R51" s="12">
        <f>IF('[1]死亡数整理（男）'!P11/[1]不慮の事故!$X$18*100=0,"…",'[1]死亡数整理（男）'!P11/[1]不慮の事故!$X$18*100)</f>
        <v>151.78105582696961</v>
      </c>
      <c r="S51" s="12">
        <f>IF('[1]死亡数整理（男）'!Q11/[1]自殺!$X$18*100=0,"…",'[1]死亡数整理（男）'!Q11/[1]自殺!$X$18*100)</f>
        <v>173.43024695271095</v>
      </c>
    </row>
    <row r="52" spans="1:19" x14ac:dyDescent="0.4">
      <c r="B52" s="44"/>
      <c r="C52" s="28" t="s">
        <v>17</v>
      </c>
      <c r="D52" s="15">
        <f>IF('[1]死亡数整理（女）'!B11/[1]全死因!$X$68*100=0,"…",'[1]死亡数整理（女）'!B11/[1]全死因!$X$68*100)</f>
        <v>108.44851542962192</v>
      </c>
      <c r="E52" s="15">
        <f>IF('[1]死亡数整理（女）'!C11/[1]悪性新生物!$X$68*100=0,"…",'[1]死亡数整理（女）'!C11/[1]悪性新生物!$X$68*100)</f>
        <v>114.77021196362291</v>
      </c>
      <c r="F52" s="15">
        <f>IF('[1]死亡数整理（女）'!D11/[1]胃がん!$X$68*100=0,"…",'[1]死亡数整理（女）'!D11/[1]胃がん!$X$68*100)</f>
        <v>140.74605514069555</v>
      </c>
      <c r="G52" s="15">
        <f>IF('[1]死亡数整理（女）'!H11/[1]大腸がん!$X$68*100=0,"…",'[1]死亡数整理（女）'!H11/[1]大腸がん!$X$68*100)</f>
        <v>149.50221807426854</v>
      </c>
      <c r="H52" s="15">
        <f>IF('[1]死亡数整理（女）'!E11/[1]肝及び肝内胆管がん!$X$68*100=0,"…",'[1]死亡数整理（女）'!E11/[1]肝及び肝内胆管がん!$X$68*100)</f>
        <v>77.534155410753343</v>
      </c>
      <c r="I52" s="15">
        <f>IF('[1]死亡数整理（女）'!F11/[1]気管支及び肺がん!$X$68*100=0,"…",'[1]死亡数整理（女）'!F11/[1]気管支及び肺がん!$X$68*100)</f>
        <v>78.618440526996096</v>
      </c>
      <c r="J52" s="15">
        <f>IF('[1]死亡数整理（女）'!G11/[1]子宮がん!$X$17*100=0,"…",'[1]死亡数整理（女）'!G11/[1]子宮がん!$X$17*100)</f>
        <v>168.57661008407536</v>
      </c>
      <c r="K52" s="15">
        <f>IF('[1]死亡数整理（女）'!I11/[1]糖尿病!$X$68*100=0,"…",'[1]死亡数整理（女）'!I11/[1]糖尿病!$X$68*100)</f>
        <v>90.633184022028829</v>
      </c>
      <c r="L52" s="15">
        <f>IF('[1]死亡数整理（女）'!J11/[1]心疾患!$X$68*100=0,"…",'[1]死亡数整理（女）'!J11/[1]心疾患!$X$68*100)</f>
        <v>96.219680553930161</v>
      </c>
      <c r="M52" s="15">
        <f>IF('[1]死亡数整理（女）'!K11/[1]脳血管疾患!$X$68*100=0,"…",'[1]死亡数整理（女）'!K11/[1]脳血管疾患!$X$68*100)</f>
        <v>104.08165272497702</v>
      </c>
      <c r="N52" s="15">
        <f>IF('[1]死亡数整理（女）'!L11/[1]肺炎!$X$68*100=0,"…",'[1]死亡数整理（女）'!L11/[1]肺炎!$X$68*100)</f>
        <v>184.1166510496293</v>
      </c>
      <c r="O52" s="15">
        <f>IF('[1]死亡数整理（女）'!M11/[1]肝疾患!$X$68*100=0,"…",'[1]死亡数整理（女）'!M11/[1]肝疾患!$X$68*100)</f>
        <v>34.226930022357024</v>
      </c>
      <c r="P52" s="15">
        <f>IF('[1]死亡数整理（女）'!N11/[1]腎不全!$X$68*100=0,"…",'[1]死亡数整理（女）'!N11/[1]腎不全!$X$68*100)</f>
        <v>90.228701561990405</v>
      </c>
      <c r="Q52" s="25">
        <f>IF('[1]死亡数整理（女）'!O11/[1]老衰!$X$68*100=0,"…",'[1]死亡数整理（女）'!O11/[1]老衰!$X$68*100)</f>
        <v>129.54139418821862</v>
      </c>
      <c r="R52" s="13">
        <f>IF('[1]死亡数整理（女）'!P11/[1]不慮の事故!$X$68*100=0,"…",'[1]死亡数整理（女）'!P11/[1]不慮の事故!$X$68*100)</f>
        <v>146.92352518724365</v>
      </c>
      <c r="S52" s="13">
        <f>IF('[1]死亡数整理（女）'!Q11/[1]自殺!$X$68*100=0,"…",'[1]死亡数整理（女）'!Q11/[1]自殺!$X$68*100)</f>
        <v>67.779378124205707</v>
      </c>
    </row>
    <row r="53" spans="1:19" x14ac:dyDescent="0.4">
      <c r="B53" s="38" t="s">
        <v>33</v>
      </c>
      <c r="C53" s="27" t="s">
        <v>16</v>
      </c>
      <c r="D53" s="12">
        <f>IF('[1]死亡数整理（男）'!B17/[1]全死因!$X$24*100=0,"…",'[1]死亡数整理（男）'!B17/[1]全死因!$X$24*100)</f>
        <v>135.94062385954919</v>
      </c>
      <c r="E53" s="12">
        <f>IF('[1]死亡数整理（男）'!C17/[1]悪性新生物!$X$24*100=0,"…",'[1]死亡数整理（男）'!C17/[1]悪性新生物!$X$24*100)</f>
        <v>173.85852186081283</v>
      </c>
      <c r="F53" s="12">
        <f>IF('[1]死亡数整理（男）'!D17/[1]胃がん!$X$24*100=0,"…",'[1]死亡数整理（男）'!D17/[1]胃がん!$X$24*100)</f>
        <v>148.27590506432986</v>
      </c>
      <c r="G53" s="12">
        <f>IF('[1]死亡数整理（男）'!H17/[1]大腸がん!$X$24*100=0,"…",'[1]死亡数整理（男）'!H17/[1]大腸がん!$X$24*100)</f>
        <v>214.31277497711693</v>
      </c>
      <c r="H53" s="12">
        <f>IF('[1]死亡数整理（男）'!E17/[1]肝及び肝内胆管がん!$X$24*100=0,"…",'[1]死亡数整理（男）'!E17/[1]肝及び肝内胆管がん!$X$24*100)</f>
        <v>126.81540576606594</v>
      </c>
      <c r="I53" s="12">
        <f>IF('[1]死亡数整理（男）'!F17/[1]気管支及び肺がん!$X$24*100=0,"…",'[1]死亡数整理（男）'!F17/[1]気管支及び肺がん!$X$24*100)</f>
        <v>194.13983610009075</v>
      </c>
      <c r="J53" s="12" t="s">
        <v>71</v>
      </c>
      <c r="K53" s="12">
        <f>IF('[1]死亡数整理（男）'!I17/[1]糖尿病!$X$24*100=0,"…",'[1]死亡数整理（男）'!I17/[1]糖尿病!$X$24*100)</f>
        <v>220.06611764245619</v>
      </c>
      <c r="L53" s="12">
        <f>IF('[1]死亡数整理（男）'!J17/[1]心疾患!$X$24*100=0,"…",'[1]死亡数整理（男）'!J17/[1]心疾患!$X$24*100)</f>
        <v>85.009553872633319</v>
      </c>
      <c r="M53" s="12">
        <f>IF('[1]死亡数整理（男）'!K17/[1]脳血管疾患!$X$24*100=0,"…",'[1]死亡数整理（男）'!K17/[1]脳血管疾患!$X$24*100)</f>
        <v>84.256151889663983</v>
      </c>
      <c r="N53" s="12">
        <f>IF('[1]死亡数整理（男）'!L17/[1]肺炎!$X$24*100=0,"…",'[1]死亡数整理（男）'!L17/[1]肺炎!$X$24*100)</f>
        <v>166.25306384098317</v>
      </c>
      <c r="O53" s="12">
        <f>IF('[1]死亡数整理（男）'!M17/[1]肝疾患!$X$24*100=0,"…",'[1]死亡数整理（男）'!M17/[1]肝疾患!$X$24*100)</f>
        <v>145.20966914884445</v>
      </c>
      <c r="P53" s="12">
        <f>IF('[1]死亡数整理（男）'!N17/[1]腎不全!$X$24*100=0,"…",'[1]死亡数整理（男）'!N17/[1]腎不全!$X$24*100)</f>
        <v>200.93194748894717</v>
      </c>
      <c r="Q53" s="12">
        <f>IF('[1]死亡数整理（男）'!O17/[1]老衰!$X$24*100=0,"…",'[1]死亡数整理（男）'!O17/[1]老衰!$X$24*100)</f>
        <v>317.4978515583814</v>
      </c>
      <c r="R53" s="12">
        <f>IF('[1]死亡数整理（男）'!P17/[1]不慮の事故!$X$24*100=0,"…",'[1]死亡数整理（男）'!P17/[1]不慮の事故!$X$24*100)</f>
        <v>183.45385960712917</v>
      </c>
      <c r="S53" s="12" t="str">
        <f>IF('[1]死亡数整理（男）'!Q17/[1]自殺!$X$24*100=0,"…",'[1]死亡数整理（男）'!Q17/[1]自殺!$X$24*100)</f>
        <v>…</v>
      </c>
    </row>
    <row r="54" spans="1:19" x14ac:dyDescent="0.4">
      <c r="B54" s="44"/>
      <c r="C54" s="29" t="s">
        <v>17</v>
      </c>
      <c r="D54" s="13">
        <f>IF('[1]死亡数整理（女）'!B17/[1]全死因!$X$74*100=0,"…",'[1]死亡数整理（女）'!B17/[1]全死因!$X$74*100)</f>
        <v>124.11117985019897</v>
      </c>
      <c r="E54" s="13">
        <f>IF('[1]死亡数整理（女）'!C17/[1]悪性新生物!$X$74*100=0,"…",'[1]死亡数整理（女）'!C17/[1]悪性新生物!$X$74*100)</f>
        <v>109.93720303990888</v>
      </c>
      <c r="F54" s="13">
        <f>IF('[1]死亡数整理（女）'!D17/[1]胃がん!$X$74*100=0,"…",'[1]死亡数整理（女）'!D17/[1]胃がん!$X$74*100)</f>
        <v>163.32299135858054</v>
      </c>
      <c r="G54" s="13">
        <f>IF('[1]死亡数整理（女）'!H17/[1]大腸がん!$X$74*100=0,"…",'[1]死亡数整理（女）'!H17/[1]大腸がん!$X$74*100)</f>
        <v>165.91187822864515</v>
      </c>
      <c r="H54" s="13">
        <f>IF('[1]死亡数整理（女）'!E17/[1]肝及び肝内胆管がん!$X$74*100=0,"…",'[1]死亡数整理（女）'!E17/[1]肝及び肝内胆管がん!$X$74*100)</f>
        <v>77.547257783563666</v>
      </c>
      <c r="I54" s="13">
        <f>IF('[1]死亡数整理（女）'!F17/[1]気管支及び肺がん!$X$74*100=0,"…",'[1]死亡数整理（女）'!F17/[1]気管支及び肺がん!$X$74*100)</f>
        <v>35.935920503994097</v>
      </c>
      <c r="J54" s="13">
        <f>IF('[1]死亡数整理（女）'!G17/[1]子宮がん!$X$23*100=0,"…",'[1]死亡数整理（女）'!G17/[1]子宮がん!$X$23*100)</f>
        <v>109.60450584123514</v>
      </c>
      <c r="K54" s="13">
        <f>IF('[1]死亡数整理（女）'!I17/[1]糖尿病!$X$74*100=0,"…",'[1]死亡数整理（女）'!I17/[1]糖尿病!$X$74*100)</f>
        <v>197.81293078401919</v>
      </c>
      <c r="L54" s="13">
        <f>IF('[1]死亡数整理（女）'!J17/[1]心疾患!$X$74*100=0,"…",'[1]死亡数整理（女）'!J17/[1]心疾患!$X$74*100)</f>
        <v>104.35410548182551</v>
      </c>
      <c r="M54" s="13">
        <f>IF('[1]死亡数整理（女）'!K17/[1]脳血管疾患!$X$74*100=0,"…",'[1]死亡数整理（女）'!K17/[1]脳血管疾患!$X$74*100)</f>
        <v>122.81977055553097</v>
      </c>
      <c r="N54" s="13">
        <f>IF('[1]死亡数整理（女）'!L17/[1]肺炎!$X$74*100=0,"…",'[1]死亡数整理（女）'!L17/[1]肺炎!$X$74*100)</f>
        <v>151.99320633794301</v>
      </c>
      <c r="O54" s="13">
        <f>IF('[1]死亡数整理（女）'!M17/[1]肝疾患!$X$74*100=0,"…",'[1]死亡数整理（女）'!M17/[1]肝疾患!$X$74*100)</f>
        <v>111.0969153941441</v>
      </c>
      <c r="P54" s="13">
        <f>IF('[1]死亡数整理（女）'!N17/[1]腎不全!$X$74*100=0,"…",'[1]死亡数整理（女）'!N17/[1]腎不全!$X$74*100)</f>
        <v>101.13967557763397</v>
      </c>
      <c r="Q54" s="13">
        <f>IF('[1]死亡数整理（女）'!O17/[1]老衰!$X$74*100=0,"…",'[1]死亡数整理（女）'!O17/[1]老衰!$X$74*100)</f>
        <v>216.51059861016853</v>
      </c>
      <c r="R54" s="13">
        <f>IF('[1]死亡数整理（女）'!P17/[1]不慮の事故!$X$74*100=0,"…",'[1]死亡数整理（女）'!P17/[1]不慮の事故!$X$74*100)</f>
        <v>124.81757431446347</v>
      </c>
      <c r="S54" s="13">
        <f>IF('[1]死亡数整理（女）'!Q17/[1]自殺!$X$74*100=0,"…",'[1]死亡数整理（女）'!Q17/[1]自殺!$X$74*100)</f>
        <v>112.42018167101355</v>
      </c>
    </row>
    <row r="55" spans="1:19" x14ac:dyDescent="0.4">
      <c r="B55" s="38" t="s">
        <v>34</v>
      </c>
      <c r="C55" s="28" t="s">
        <v>16</v>
      </c>
      <c r="D55" s="12">
        <f>IF('[1]死亡数整理（男）'!B18/[1]全死因!$X$25*100=0,"…",'[1]死亡数整理（男）'!B18/[1]全死因!$X$25*100)</f>
        <v>125.06867561010768</v>
      </c>
      <c r="E55" s="12">
        <f>IF('[1]死亡数整理（男）'!C18/[1]悪性新生物!$X$25*100=0,"…",'[1]死亡数整理（男）'!C18/[1]悪性新生物!$X$25*100)</f>
        <v>120.40142369778279</v>
      </c>
      <c r="F55" s="12">
        <f>IF('[1]死亡数整理（男）'!D18/[1]胃がん!$X$25*100=0,"…",'[1]死亡数整理（男）'!D18/[1]胃がん!$X$25*100)</f>
        <v>133.69769473509035</v>
      </c>
      <c r="G55" s="12">
        <f>IF('[1]死亡数整理（男）'!H18/[1]大腸がん!$X$25*100=0,"…",'[1]死亡数整理（男）'!H18/[1]大腸がん!$X$25*100)</f>
        <v>73.011699759828019</v>
      </c>
      <c r="H55" s="12">
        <f>IF('[1]死亡数整理（男）'!E18/[1]肝及び肝内胆管がん!$X$25*100=0,"…",'[1]死亡数整理（男）'!E18/[1]肝及び肝内胆管がん!$X$25*100)</f>
        <v>72.356456849021015</v>
      </c>
      <c r="I55" s="12">
        <f>IF('[1]死亡数整理（男）'!F18/[1]気管支及び肺がん!$X$25*100=0,"…",'[1]死亡数整理（男）'!F18/[1]気管支及び肺がん!$X$25*100)</f>
        <v>143.47698445224532</v>
      </c>
      <c r="J55" s="12" t="s">
        <v>71</v>
      </c>
      <c r="K55" s="12">
        <f>IF('[1]死亡数整理（男）'!I18/[1]糖尿病!$X$25*100=0,"…",'[1]死亡数整理（男）'!I18/[1]糖尿病!$X$25*100)</f>
        <v>51.497018322639136</v>
      </c>
      <c r="L55" s="12">
        <f>IF('[1]死亡数整理（男）'!J18/[1]心疾患!$X$25*100=0,"…",'[1]死亡数整理（男）'!J18/[1]心疾患!$X$25*100)</f>
        <v>105.79895846803109</v>
      </c>
      <c r="M55" s="12">
        <f>IF('[1]死亡数整理（男）'!K18/[1]脳血管疾患!$X$25*100=0,"…",'[1]死亡数整理（男）'!K18/[1]脳血管疾患!$X$25*100)</f>
        <v>77.078761197857901</v>
      </c>
      <c r="N55" s="12">
        <f>IF('[1]死亡数整理（男）'!L18/[1]肺炎!$X$25*100=0,"…",'[1]死亡数整理（男）'!L18/[1]肺炎!$X$25*100)</f>
        <v>158.23943614825737</v>
      </c>
      <c r="O55" s="12">
        <f>IF('[1]死亡数整理（男）'!M18/[1]肝疾患!$X$25*100=0,"…",'[1]死亡数整理（男）'!M18/[1]肝疾患!$X$25*100)</f>
        <v>80.006800578049138</v>
      </c>
      <c r="P55" s="12">
        <f>IF('[1]死亡数整理（男）'!N18/[1]腎不全!$X$25*100=0,"…",'[1]死亡数整理（男）'!N18/[1]腎不全!$X$25*100)</f>
        <v>145.36141804027699</v>
      </c>
      <c r="Q55" s="12">
        <f>IF('[1]死亡数整理（男）'!O18/[1]老衰!$X$25*100=0,"…",'[1]死亡数整理（男）'!O18/[1]老衰!$X$25*100)</f>
        <v>276.92636905473705</v>
      </c>
      <c r="R55" s="12">
        <f>IF('[1]死亡数整理（男）'!P18/[1]不慮の事故!$X$25*100=0,"…",'[1]死亡数整理（男）'!P18/[1]不慮の事故!$X$25*100)</f>
        <v>167.56695114259716</v>
      </c>
      <c r="S55" s="12">
        <f>IF('[1]死亡数整理（男）'!Q18/[1]自殺!$X$25*100=0,"…",'[1]死亡数整理（男）'!Q18/[1]自殺!$X$25*100)</f>
        <v>169.32322715557538</v>
      </c>
    </row>
    <row r="56" spans="1:19" x14ac:dyDescent="0.4">
      <c r="B56" s="44"/>
      <c r="C56" s="28" t="s">
        <v>17</v>
      </c>
      <c r="D56" s="13">
        <f>IF('[1]死亡数整理（女）'!B18/[1]全死因!$X$75*100=0,"…",'[1]死亡数整理（女）'!B18/[1]全死因!$X$75*100)</f>
        <v>118.68585338839164</v>
      </c>
      <c r="E56" s="13">
        <f>IF('[1]死亡数整理（女）'!C18/[1]悪性新生物!$X$75*100=0,"…",'[1]死亡数整理（女）'!C18/[1]悪性新生物!$X$75*100)</f>
        <v>103.94732894344865</v>
      </c>
      <c r="F56" s="13">
        <f>IF('[1]死亡数整理（女）'!D18/[1]胃がん!$X$75*100=0,"…",'[1]死亡数整理（女）'!D18/[1]胃がん!$X$75*100)</f>
        <v>86.89472393856542</v>
      </c>
      <c r="G56" s="13">
        <f>IF('[1]死亡数整理（女）'!H18/[1]大腸がん!$X$75*100=0,"…",'[1]死亡数整理（女）'!H18/[1]大腸がん!$X$75*100)</f>
        <v>159.01080137657922</v>
      </c>
      <c r="H56" s="13">
        <f>IF('[1]死亡数整理（女）'!E18/[1]肝及び肝内胆管がん!$X$75*100=0,"…",'[1]死亡数整理（女）'!E18/[1]肝及び肝内胆管がん!$X$75*100)</f>
        <v>65.636106859957692</v>
      </c>
      <c r="I56" s="13">
        <f>IF('[1]死亡数整理（女）'!F18/[1]気管支及び肺がん!$X$75*100=0,"…",'[1]死亡数整理（女）'!F18/[1]気管支及び肺がん!$X$75*100)</f>
        <v>56.598975639396599</v>
      </c>
      <c r="J56" s="13">
        <f>IF('[1]死亡数整理（女）'!G18/[1]子宮がん!$X$24*100=0,"…",'[1]死亡数整理（女）'!G18/[1]子宮がん!$X$24*100)</f>
        <v>128.67176957459506</v>
      </c>
      <c r="K56" s="13">
        <f>IF('[1]死亡数整理（女）'!I18/[1]糖尿病!$X$75*100=0,"…",'[1]死亡数整理（女）'!I18/[1]糖尿病!$X$75*100)</f>
        <v>84.797503561495134</v>
      </c>
      <c r="L56" s="13">
        <f>IF('[1]死亡数整理（女）'!J18/[1]心疾患!$X$75*100=0,"…",'[1]死亡数整理（女）'!J18/[1]心疾患!$X$75*100)</f>
        <v>103.89071527878396</v>
      </c>
      <c r="M56" s="13">
        <f>IF('[1]死亡数整理（女）'!K18/[1]脳血管疾患!$X$75*100=0,"…",'[1]死亡数整理（女）'!K18/[1]脳血管疾患!$X$75*100)</f>
        <v>111.62802914148196</v>
      </c>
      <c r="N56" s="13">
        <f>IF('[1]死亡数整理（女）'!L18/[1]肺炎!$X$75*100=0,"…",'[1]死亡数整理（女）'!L18/[1]肺炎!$X$75*100)</f>
        <v>95.013349375587268</v>
      </c>
      <c r="O56" s="13">
        <f>IF('[1]死亡数整理（女）'!M18/[1]肝疾患!$X$75*100=0,"…",'[1]死亡数整理（女）'!M18/[1]肝疾患!$X$75*100)</f>
        <v>190.50431254137516</v>
      </c>
      <c r="P56" s="13">
        <f>IF('[1]死亡数整理（女）'!N18/[1]腎不全!$X$75*100=0,"…",'[1]死亡数整理（女）'!N18/[1]腎不全!$X$75*100)</f>
        <v>116.26359799664903</v>
      </c>
      <c r="Q56" s="13">
        <f>IF('[1]死亡数整理（女）'!O18/[1]老衰!$X$75*100=0,"…",'[1]死亡数整理（女）'!O18/[1]老衰!$X$75*100)</f>
        <v>211.48228193576898</v>
      </c>
      <c r="R56" s="13">
        <f>IF('[1]死亡数整理（女）'!P18/[1]不慮の事故!$X$75*100=0,"…",'[1]死亡数整理（女）'!P18/[1]不慮の事故!$X$75*100)</f>
        <v>142.53057554942797</v>
      </c>
      <c r="S56" s="13">
        <f>IF('[1]死亡数整理（女）'!Q18/[1]自殺!$X$75*100=0,"…",'[1]死亡数整理（女）'!Q18/[1]自殺!$X$75*100)</f>
        <v>138.50575375985409</v>
      </c>
    </row>
    <row r="57" spans="1:19" x14ac:dyDescent="0.4">
      <c r="B57" s="38" t="s">
        <v>35</v>
      </c>
      <c r="C57" s="27" t="s">
        <v>16</v>
      </c>
      <c r="D57" s="12">
        <f>IF('[1]死亡数整理（男）'!B24/[1]全死因!$X$31*100=0,"…",'[1]死亡数整理（男）'!B24/[1]全死因!$X$31*100)</f>
        <v>129.31057116419748</v>
      </c>
      <c r="E57" s="12">
        <f>IF('[1]死亡数整理（男）'!C24/[1]悪性新生物!$X$31*100=0,"…",'[1]死亡数整理（男）'!C24/[1]悪性新生物!$X$31*100)</f>
        <v>117.27227448886535</v>
      </c>
      <c r="F57" s="12">
        <f>IF('[1]死亡数整理（男）'!D24/[1]胃がん!$X$31*100=0,"…",'[1]死亡数整理（男）'!D24/[1]胃がん!$X$31*100)</f>
        <v>91.200407118617363</v>
      </c>
      <c r="G57" s="12">
        <f>IF('[1]死亡数整理（男）'!H24/[1]大腸がん!$X$31*100=0,"…",'[1]死亡数整理（男）'!H24/[1]大腸がん!$X$31*100)</f>
        <v>111.03804533560016</v>
      </c>
      <c r="H57" s="12">
        <f>IF('[1]死亡数整理（男）'!E24/[1]肝及び肝内胆管がん!$X$31*100=0,"…",'[1]死亡数整理（男）'!E24/[1]肝及び肝内胆管がん!$X$31*100)</f>
        <v>134.7644628184847</v>
      </c>
      <c r="I57" s="12">
        <f>IF('[1]死亡数整理（男）'!F24/[1]気管支及び肺がん!$X$31*100=0,"…",'[1]死亡数整理（男）'!F24/[1]気管支及び肺がん!$X$31*100)</f>
        <v>130.31444557878049</v>
      </c>
      <c r="J57" s="12" t="s">
        <v>71</v>
      </c>
      <c r="K57" s="12">
        <f>IF('[1]死亡数整理（男）'!I24/[1]糖尿病!$X$31*100=0,"…",'[1]死亡数整理（男）'!I24/[1]糖尿病!$X$31*100)</f>
        <v>21.917568026651765</v>
      </c>
      <c r="L57" s="12">
        <f>IF('[1]死亡数整理（男）'!J24/[1]心疾患!$X$31*100=0,"…",'[1]死亡数整理（男）'!J24/[1]心疾患!$X$31*100)</f>
        <v>144.99572136172227</v>
      </c>
      <c r="M57" s="12">
        <f>IF('[1]死亡数整理（男）'!K24/[1]脳血管疾患!$X$31*100=0,"…",'[1]死亡数整理（男）'!K24/[1]脳血管疾患!$X$31*100)</f>
        <v>129.83208383823589</v>
      </c>
      <c r="N57" s="12">
        <f>IF('[1]死亡数整理（男）'!L24/[1]肺炎!$X$31*100=0,"…",'[1]死亡数整理（男）'!L24/[1]肺炎!$X$31*100)</f>
        <v>188.16030244597539</v>
      </c>
      <c r="O57" s="12">
        <f>IF('[1]死亡数整理（男）'!M24/[1]肝疾患!$X$31*100=0,"…",'[1]死亡数整理（男）'!M24/[1]肝疾患!$X$31*100)</f>
        <v>123.44250279674421</v>
      </c>
      <c r="P57" s="12">
        <f>IF('[1]死亡数整理（男）'!N24/[1]腎不全!$X$31*100=0,"…",'[1]死亡数整理（男）'!N24/[1]腎不全!$X$31*100)</f>
        <v>116.88114356510866</v>
      </c>
      <c r="Q57" s="12">
        <f>IF('[1]死亡数整理（男）'!O24/[1]老衰!$X$31*100=0,"…",'[1]死亡数整理（男）'!O24/[1]老衰!$X$31*100)</f>
        <v>72.596154173360077</v>
      </c>
      <c r="R57" s="12">
        <f>IF('[1]死亡数整理（男）'!P24/[1]不慮の事故!$X$31*100=0,"…",'[1]死亡数整理（男）'!P24/[1]不慮の事故!$X$31*100)</f>
        <v>148.79886035736004</v>
      </c>
      <c r="S57" s="12">
        <f>IF('[1]死亡数整理（男）'!Q24/[1]自殺!$X$31*100=0,"…",'[1]死亡数整理（男）'!Q24/[1]自殺!$X$31*100)</f>
        <v>188.40508034299145</v>
      </c>
    </row>
    <row r="58" spans="1:19" x14ac:dyDescent="0.4">
      <c r="B58" s="44"/>
      <c r="C58" s="29" t="s">
        <v>17</v>
      </c>
      <c r="D58" s="13">
        <f>IF('[1]死亡数整理（女）'!B24/[1]全死因!$X$81*100=0,"…",'[1]死亡数整理（女）'!B24/[1]全死因!$X$81*100)</f>
        <v>110.67697349947443</v>
      </c>
      <c r="E58" s="13">
        <f>IF('[1]死亡数整理（女）'!C24/[1]悪性新生物!$X$81*100=0,"…",'[1]死亡数整理（女）'!C24/[1]悪性新生物!$X$81*100)</f>
        <v>122.46244350786762</v>
      </c>
      <c r="F58" s="13">
        <f>IF('[1]死亡数整理（女）'!D24/[1]胃がん!$X$81*100=0,"…",'[1]死亡数整理（女）'!D24/[1]胃がん!$X$81*100)</f>
        <v>194.97690742252715</v>
      </c>
      <c r="G58" s="13">
        <f>IF('[1]死亡数整理（女）'!H24/[1]大腸がん!$X$81*100=0,"…",'[1]死亡数整理（女）'!H24/[1]大腸がん!$X$81*100)</f>
        <v>148.31289631059806</v>
      </c>
      <c r="H58" s="13">
        <f>IF('[1]死亡数整理（女）'!E24/[1]肝及び肝内胆管がん!$X$81*100=0,"…",'[1]死亡数整理（女）'!E24/[1]肝及び肝内胆管がん!$X$81*100)</f>
        <v>139.12414395175173</v>
      </c>
      <c r="I58" s="13">
        <f>IF('[1]死亡数整理（女）'!F24/[1]気管支及び肺がん!$X$81*100=0,"…",'[1]死亡数整理（女）'!F24/[1]気管支及び肺がん!$X$81*100)</f>
        <v>70.471102523602227</v>
      </c>
      <c r="J58" s="13">
        <f>IF('[1]死亡数整理（女）'!G24/[1]子宮がん!$X$30*100=0,"…",'[1]死亡数整理（女）'!G24/[1]子宮がん!$X$30*100)</f>
        <v>46.903600203092594</v>
      </c>
      <c r="K58" s="13">
        <f>IF('[1]死亡数整理（女）'!I24/[1]糖尿病!$X$81*100=0,"…",'[1]死亡数整理（女）'!I24/[1]糖尿病!$X$81*100)</f>
        <v>156.77245821454088</v>
      </c>
      <c r="L58" s="13">
        <f>IF('[1]死亡数整理（女）'!J24/[1]心疾患!$X$81*100=0,"…",'[1]死亡数整理（女）'!J24/[1]心疾患!$X$81*100)</f>
        <v>117.73341155220491</v>
      </c>
      <c r="M58" s="13">
        <f>IF('[1]死亡数整理（女）'!K24/[1]脳血管疾患!$X$81*100=0,"…",'[1]死亡数整理（女）'!K24/[1]脳血管疾患!$X$81*100)</f>
        <v>85.497178398801083</v>
      </c>
      <c r="N58" s="13">
        <f>IF('[1]死亡数整理（女）'!L24/[1]肺炎!$X$81*100=0,"…",'[1]死亡数整理（女）'!L24/[1]肺炎!$X$81*100)</f>
        <v>194.36850960408526</v>
      </c>
      <c r="O58" s="13">
        <f>IF('[1]死亡数整理（女）'!M24/[1]肝疾患!$X$81*100=0,"…",'[1]死亡数整理（女）'!M24/[1]肝疾患!$X$81*100)</f>
        <v>97.640636079923752</v>
      </c>
      <c r="P58" s="13">
        <f>IF('[1]死亡数整理（女）'!N24/[1]腎不全!$X$81*100=0,"…",'[1]死亡数整理（女）'!N24/[1]腎不全!$X$81*100)</f>
        <v>143.94754551441454</v>
      </c>
      <c r="Q58" s="13">
        <f>IF('[1]死亡数整理（女）'!O24/[1]老衰!$X$81*100=0,"…",'[1]死亡数整理（女）'!O24/[1]老衰!$X$81*100)</f>
        <v>86.458914586552098</v>
      </c>
      <c r="R58" s="13">
        <f>IF('[1]死亡数整理（女）'!P24/[1]不慮の事故!$X$81*100=0,"…",'[1]死亡数整理（女）'!P24/[1]不慮の事故!$X$81*100)</f>
        <v>103.33425186001655</v>
      </c>
      <c r="S58" s="13">
        <f>IF('[1]死亡数整理（女）'!Q24/[1]自殺!$X$81*100=0,"…",'[1]死亡数整理（女）'!Q24/[1]自殺!$X$81*100)</f>
        <v>86.893052031559549</v>
      </c>
    </row>
    <row r="59" spans="1:19" x14ac:dyDescent="0.4">
      <c r="B59" s="38" t="s">
        <v>36</v>
      </c>
      <c r="C59" s="28" t="s">
        <v>16</v>
      </c>
      <c r="D59" s="12">
        <f>IF('[1]死亡数整理（男）'!B25/[1]全死因!$X$32*100=0,"…",'[1]死亡数整理（男）'!B25/[1]全死因!$X$32*100)</f>
        <v>129.96221451349948</v>
      </c>
      <c r="E59" s="12">
        <f>IF('[1]死亡数整理（男）'!C25/[1]悪性新生物!$X$32*100=0,"…",'[1]死亡数整理（男）'!C25/[1]悪性新生物!$X$32*100)</f>
        <v>149.42176000014214</v>
      </c>
      <c r="F59" s="12">
        <f>IF('[1]死亡数整理（男）'!D25/[1]胃がん!$X$32*100=0,"…",'[1]死亡数整理（男）'!D25/[1]胃がん!$X$32*100)</f>
        <v>159.69777515447564</v>
      </c>
      <c r="G59" s="12">
        <f>IF('[1]死亡数整理（男）'!H25/[1]大腸がん!$X$32*100=0,"…",'[1]死亡数整理（男）'!H25/[1]大腸がん!$X$32*100)</f>
        <v>189.30066134470701</v>
      </c>
      <c r="H59" s="12">
        <f>IF('[1]死亡数整理（男）'!E25/[1]肝及び肝内胆管がん!$X$32*100=0,"…",'[1]死亡数整理（男）'!E25/[1]肝及び肝内胆管がん!$X$32*100)</f>
        <v>184.77959598484804</v>
      </c>
      <c r="I59" s="12">
        <f>IF('[1]死亡数整理（男）'!F25/[1]気管支及び肺がん!$X$32*100=0,"…",'[1]死亡数整理（男）'!F25/[1]気管支及び肺がん!$X$32*100)</f>
        <v>166.55207883642723</v>
      </c>
      <c r="J59" s="12" t="s">
        <v>71</v>
      </c>
      <c r="K59" s="12">
        <f>IF('[1]死亡数整理（男）'!I25/[1]糖尿病!$X$32*100=0,"…",'[1]死亡数整理（男）'!I25/[1]糖尿病!$X$32*100)</f>
        <v>302.85698976459867</v>
      </c>
      <c r="L59" s="12">
        <f>IF('[1]死亡数整理（男）'!J25/[1]心疾患!$X$32*100=0,"…",'[1]死亡数整理（男）'!J25/[1]心疾患!$X$32*100)</f>
        <v>126.5074207144534</v>
      </c>
      <c r="M59" s="12">
        <f>IF('[1]死亡数整理（男）'!K25/[1]脳血管疾患!$X$32*100=0,"…",'[1]死亡数整理（男）'!K25/[1]脳血管疾患!$X$32*100)</f>
        <v>93.089750872134601</v>
      </c>
      <c r="N59" s="12">
        <f>IF('[1]死亡数整理（男）'!L25/[1]肺炎!$X$32*100=0,"…",'[1]死亡数整理（男）'!L25/[1]肺炎!$X$32*100)</f>
        <v>82.972534510647748</v>
      </c>
      <c r="O59" s="12">
        <f>IF('[1]死亡数整理（男）'!M25/[1]肝疾患!$X$32*100=0,"…",'[1]死亡数整理（男）'!M25/[1]肝疾患!$X$32*100)</f>
        <v>185.92780085442274</v>
      </c>
      <c r="P59" s="12">
        <f>IF('[1]死亡数整理（男）'!N25/[1]腎不全!$X$32*100=0,"…",'[1]死亡数整理（男）'!N25/[1]腎不全!$X$32*100)</f>
        <v>126.53414745403806</v>
      </c>
      <c r="Q59" s="12">
        <f>IF('[1]死亡数整理（男）'!O25/[1]老衰!$X$32*100=0,"…",'[1]死亡数整理（男）'!O25/[1]老衰!$X$32*100)</f>
        <v>125.88054094015453</v>
      </c>
      <c r="R59" s="12">
        <f>IF('[1]死亡数整理（男）'!P25/[1]不慮の事故!$X$32*100=0,"…",'[1]死亡数整理（男）'!P25/[1]不慮の事故!$X$32*100)</f>
        <v>256.6796603614734</v>
      </c>
      <c r="S59" s="12">
        <f>IF('[1]死亡数整理（男）'!Q25/[1]自殺!$X$32*100=0,"…",'[1]死亡数整理（男）'!Q25/[1]自殺!$X$32*100)</f>
        <v>247.65725759593386</v>
      </c>
    </row>
    <row r="60" spans="1:19" x14ac:dyDescent="0.4">
      <c r="B60" s="44"/>
      <c r="C60" s="29" t="s">
        <v>17</v>
      </c>
      <c r="D60" s="13">
        <f>IF('[1]死亡数整理（女）'!B25/[1]全死因!$X$82*100=0,"…",'[1]死亡数整理（女）'!B25/[1]全死因!$X$82*100)</f>
        <v>130.43505968192801</v>
      </c>
      <c r="E60" s="13">
        <f>IF('[1]死亡数整理（女）'!C25/[1]悪性新生物!$X$82*100=0,"…",'[1]死亡数整理（女）'!C25/[1]悪性新生物!$X$82*100)</f>
        <v>129.1792414584524</v>
      </c>
      <c r="F60" s="13">
        <f>IF('[1]死亡数整理（女）'!D25/[1]胃がん!$X$82*100=0,"…",'[1]死亡数整理（女）'!D25/[1]胃がん!$X$82*100)</f>
        <v>66.684338016240972</v>
      </c>
      <c r="G60" s="13">
        <f>IF('[1]死亡数整理（女）'!H25/[1]大腸がん!$X$82*100=0,"…",'[1]死亡数整理（女）'!H25/[1]大腸がん!$X$82*100)</f>
        <v>149.17499447374453</v>
      </c>
      <c r="H60" s="13">
        <f>IF('[1]死亡数整理（女）'!E25/[1]肝及び肝内胆管がん!$X$82*100=0,"…",'[1]死亡数整理（女）'!E25/[1]肝及び肝内胆管がん!$X$82*100)</f>
        <v>231.60613061427736</v>
      </c>
      <c r="I60" s="13">
        <f>IF('[1]死亡数整理（女）'!F25/[1]気管支及び肺がん!$X$82*100=0,"…",'[1]死亡数整理（女）'!F25/[1]気管支及び肺がん!$X$82*100)</f>
        <v>187.16198365787946</v>
      </c>
      <c r="J60" s="13">
        <f>IF('[1]死亡数整理（女）'!G25/[1]子宮がん!$X$31*100=0,"…",'[1]死亡数整理（女）'!G25/[1]子宮がん!$X$31*100)</f>
        <v>211.72366885359577</v>
      </c>
      <c r="K60" s="13">
        <f>IF('[1]死亡数整理（女）'!I25/[1]糖尿病!$X$82*100=0,"…",'[1]死亡数整理（女）'!I25/[1]糖尿病!$X$82*100)</f>
        <v>156.88181700520451</v>
      </c>
      <c r="L60" s="13">
        <f>IF('[1]死亡数整理（女）'!J25/[1]心疾患!$X$82*100=0,"…",'[1]死亡数整理（女）'!J25/[1]心疾患!$X$82*100)</f>
        <v>146.34976345641786</v>
      </c>
      <c r="M60" s="13">
        <f>IF('[1]死亡数整理（女）'!K25/[1]脳血管疾患!$X$82*100=0,"…",'[1]死亡数整理（女）'!K25/[1]脳血管疾患!$X$82*100)</f>
        <v>105.34919850949476</v>
      </c>
      <c r="N60" s="13">
        <f>IF('[1]死亡数整理（女）'!L25/[1]肺炎!$X$82*100=0,"…",'[1]死亡数整理（女）'!L25/[1]肺炎!$X$82*100)</f>
        <v>112.02585361873946</v>
      </c>
      <c r="O60" s="13">
        <f>IF('[1]死亡数整理（女）'!M25/[1]肝疾患!$X$82*100=0,"…",'[1]死亡数整理（女）'!M25/[1]肝疾患!$X$82*100)</f>
        <v>247.98136282290969</v>
      </c>
      <c r="P60" s="13">
        <f>IF('[1]死亡数整理（女）'!N25/[1]腎不全!$X$82*100=0,"…",'[1]死亡数整理（女）'!N25/[1]腎不全!$X$82*100)</f>
        <v>98.705721230366805</v>
      </c>
      <c r="Q60" s="13">
        <f>IF('[1]死亡数整理（女）'!O25/[1]老衰!$X$82*100=0,"…",'[1]死亡数整理（女）'!O25/[1]老衰!$X$82*100)</f>
        <v>137.56197642169622</v>
      </c>
      <c r="R60" s="13">
        <f>IF('[1]死亡数整理（女）'!P25/[1]不慮の事故!$X$82*100=0,"…",'[1]死亡数整理（女）'!P25/[1]不慮の事故!$X$82*100)</f>
        <v>142.11235809065957</v>
      </c>
      <c r="S60" s="13">
        <f>IF('[1]死亡数整理（女）'!Q25/[1]自殺!$X$82*100=0,"…",'[1]死亡数整理（女）'!Q25/[1]自殺!$X$82*100)</f>
        <v>35.418039115682404</v>
      </c>
    </row>
    <row r="61" spans="1:19" x14ac:dyDescent="0.4">
      <c r="B61" s="22"/>
      <c r="C61" s="11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7"/>
      <c r="R61" s="7"/>
      <c r="S61" s="7"/>
    </row>
    <row r="62" spans="1:19" ht="15.75" customHeight="1" x14ac:dyDescent="0.15">
      <c r="A62" s="4"/>
      <c r="B62" s="32" t="s">
        <v>1</v>
      </c>
      <c r="C62" s="33"/>
      <c r="D62" s="38" t="s">
        <v>2</v>
      </c>
      <c r="E62" s="30" t="s">
        <v>3</v>
      </c>
      <c r="F62" s="30"/>
      <c r="G62" s="30"/>
      <c r="H62" s="30"/>
      <c r="I62" s="30"/>
      <c r="J62" s="30"/>
      <c r="K62" s="30" t="s">
        <v>67</v>
      </c>
      <c r="L62" s="41" t="s">
        <v>65</v>
      </c>
      <c r="M62" s="38" t="s">
        <v>68</v>
      </c>
      <c r="N62" s="41" t="s">
        <v>4</v>
      </c>
      <c r="O62" s="41" t="s">
        <v>5</v>
      </c>
      <c r="P62" s="41" t="s">
        <v>6</v>
      </c>
      <c r="Q62" s="30" t="s">
        <v>7</v>
      </c>
      <c r="R62" s="31" t="s">
        <v>8</v>
      </c>
      <c r="S62" s="30" t="s">
        <v>9</v>
      </c>
    </row>
    <row r="63" spans="1:19" ht="15.75" customHeight="1" x14ac:dyDescent="0.15">
      <c r="A63" s="4"/>
      <c r="B63" s="34"/>
      <c r="C63" s="35"/>
      <c r="D63" s="39"/>
      <c r="E63" s="30" t="s">
        <v>10</v>
      </c>
      <c r="F63" s="30" t="s">
        <v>11</v>
      </c>
      <c r="G63" s="30" t="s">
        <v>12</v>
      </c>
      <c r="H63" s="31" t="s">
        <v>13</v>
      </c>
      <c r="I63" s="31" t="s">
        <v>14</v>
      </c>
      <c r="J63" s="31" t="s">
        <v>66</v>
      </c>
      <c r="K63" s="30"/>
      <c r="L63" s="42"/>
      <c r="M63" s="39"/>
      <c r="N63" s="42"/>
      <c r="O63" s="42"/>
      <c r="P63" s="42"/>
      <c r="Q63" s="30"/>
      <c r="R63" s="31"/>
      <c r="S63" s="30"/>
    </row>
    <row r="64" spans="1:19" ht="15.75" customHeight="1" x14ac:dyDescent="0.15">
      <c r="A64" s="4"/>
      <c r="B64" s="36"/>
      <c r="C64" s="37"/>
      <c r="D64" s="40"/>
      <c r="E64" s="30"/>
      <c r="F64" s="30"/>
      <c r="G64" s="30"/>
      <c r="H64" s="31"/>
      <c r="I64" s="31"/>
      <c r="J64" s="31"/>
      <c r="K64" s="30"/>
      <c r="L64" s="43"/>
      <c r="M64" s="40"/>
      <c r="N64" s="43"/>
      <c r="O64" s="43"/>
      <c r="P64" s="43"/>
      <c r="Q64" s="30"/>
      <c r="R64" s="31"/>
      <c r="S64" s="30"/>
    </row>
    <row r="65" spans="1:19" x14ac:dyDescent="0.4">
      <c r="B65" s="38" t="s">
        <v>37</v>
      </c>
      <c r="C65" s="27" t="s">
        <v>16</v>
      </c>
      <c r="D65" s="12">
        <f>IF('[1]死亡数整理（男）'!B45/[1]全死因!$X$52*100=0,"…",'[1]死亡数整理（男）'!B45/[1]全死因!$X$52*100)</f>
        <v>135.23353844662904</v>
      </c>
      <c r="E65" s="12">
        <f>IF('[1]死亡数整理（男）'!C45/[1]悪性新生物!$X$52*100=0,"…",'[1]死亡数整理（男）'!C45/[1]悪性新生物!$X$52*100)</f>
        <v>137.32162365705796</v>
      </c>
      <c r="F65" s="12">
        <f>IF('[1]死亡数整理（男）'!D45/[1]胃がん!$X$52*100=0,"…",'[1]死亡数整理（男）'!D45/[1]胃がん!$X$52*100)</f>
        <v>141.45659830390059</v>
      </c>
      <c r="G65" s="12">
        <f>IF('[1]死亡数整理（男）'!H45/[1]大腸がん!$X$52*100=0,"…",'[1]死亡数整理（男）'!H45/[1]大腸がん!$X$52*100)</f>
        <v>152.83668358290871</v>
      </c>
      <c r="H65" s="12">
        <f>IF('[1]死亡数整理（男）'!E45/[1]肝及び肝内胆管がん!$X$52*100=0,"…",'[1]死亡数整理（男）'!E45/[1]肝及び肝内胆管がん!$X$52*100)</f>
        <v>114.46196315489141</v>
      </c>
      <c r="I65" s="12">
        <f>IF('[1]死亡数整理（男）'!F45/[1]気管支及び肺がん!$X$52*100=0,"…",'[1]死亡数整理（男）'!F45/[1]気管支及び肺がん!$X$52*100)</f>
        <v>149.75920018925214</v>
      </c>
      <c r="J65" s="12" t="s">
        <v>71</v>
      </c>
      <c r="K65" s="12">
        <f>IF('[1]死亡数整理（男）'!I45/[1]糖尿病!$X$52*100=0,"…",'[1]死亡数整理（男）'!I45/[1]糖尿病!$X$52*100)</f>
        <v>112.66531287470347</v>
      </c>
      <c r="L65" s="12">
        <f>IF('[1]死亡数整理（男）'!J45/[1]心疾患!$X$52*100=0,"…",'[1]死亡数整理（男）'!J45/[1]心疾患!$X$52*100)</f>
        <v>137.43326535604987</v>
      </c>
      <c r="M65" s="12">
        <f>IF('[1]死亡数整理（男）'!K45/[1]脳血管疾患!$X$52*100=0,"…",'[1]死亡数整理（男）'!K45/[1]脳血管疾患!$X$52*100)</f>
        <v>154.53557530689028</v>
      </c>
      <c r="N65" s="12">
        <f>IF('[1]死亡数整理（男）'!L45/[1]肺炎!$X$52*100=0,"…",'[1]死亡数整理（男）'!L45/[1]肺炎!$X$52*100)</f>
        <v>159.64328774095148</v>
      </c>
      <c r="O65" s="12">
        <f>IF('[1]死亡数整理（男）'!M45/[1]肝疾患!$X$52*100=0,"…",'[1]死亡数整理（男）'!M45/[1]肝疾患!$X$52*100)</f>
        <v>122.27440961955011</v>
      </c>
      <c r="P65" s="12">
        <f>IF('[1]死亡数整理（男）'!N45/[1]腎不全!$X$52*100=0,"…",'[1]死亡数整理（男）'!N45/[1]腎不全!$X$52*100)</f>
        <v>172.03423292704579</v>
      </c>
      <c r="Q65" s="12">
        <f>IF('[1]死亡数整理（男）'!O45/[1]老衰!$X$52*100=0,"…",'[1]死亡数整理（男）'!O45/[1]老衰!$X$52*100)</f>
        <v>106.03479848156307</v>
      </c>
      <c r="R65" s="12">
        <f>IF('[1]死亡数整理（男）'!P45/[1]不慮の事故!$X$52*100=0,"…",'[1]死亡数整理（男）'!P45/[1]不慮の事故!$X$52*100)</f>
        <v>138.69665248091374</v>
      </c>
      <c r="S65" s="12">
        <f>IF('[1]死亡数整理（男）'!Q45/[1]自殺!$X$52*100=0,"…",'[1]死亡数整理（男）'!Q45/[1]自殺!$X$52*100)</f>
        <v>130.88391931372851</v>
      </c>
    </row>
    <row r="66" spans="1:19" x14ac:dyDescent="0.4">
      <c r="B66" s="44"/>
      <c r="C66" s="28" t="s">
        <v>17</v>
      </c>
      <c r="D66" s="15">
        <f>IF('[1]死亡数整理（女）'!B45/[1]全死因!$X$102*100=0,"…",'[1]死亡数整理（女）'!B45/[1]全死因!$X$102*100)</f>
        <v>126.67218913280911</v>
      </c>
      <c r="E66" s="15">
        <f>IF('[1]死亡数整理（女）'!C45/[1]悪性新生物!$X$102*100=0,"…",'[1]死亡数整理（女）'!C45/[1]悪性新生物!$X$102*100)</f>
        <v>121.28341302943682</v>
      </c>
      <c r="F66" s="15">
        <f>IF('[1]死亡数整理（女）'!D45/[1]胃がん!$X$102*100=0,"…",'[1]死亡数整理（女）'!D45/[1]胃がん!$X$102*100)</f>
        <v>154.26812066770125</v>
      </c>
      <c r="G66" s="15">
        <f>IF('[1]死亡数整理（女）'!H45/[1]大腸がん!$X$102*100=0,"…",'[1]死亡数整理（女）'!H45/[1]大腸がん!$X$102*100)</f>
        <v>129.78727865029219</v>
      </c>
      <c r="H66" s="15">
        <f>IF('[1]死亡数整理（女）'!E45/[1]肝及び肝内胆管がん!$X$102*100=0,"…",'[1]死亡数整理（女）'!E45/[1]肝及び肝内胆管がん!$X$102*100)</f>
        <v>91.860177786188075</v>
      </c>
      <c r="I66" s="15">
        <f>IF('[1]死亡数整理（女）'!F45/[1]気管支及び肺がん!$X$102*100=0,"…",'[1]死亡数整理（女）'!F45/[1]気管支及び肺がん!$X$102*100)</f>
        <v>95.06686648561562</v>
      </c>
      <c r="J66" s="15">
        <f>IF('[1]死亡数整理（女）'!G45/[1]子宮がん!$X$51*100=0,"…",'[1]死亡数整理（女）'!G45/[1]子宮がん!$X$51*100)</f>
        <v>133.72593423127992</v>
      </c>
      <c r="K66" s="15">
        <f>IF('[1]死亡数整理（女）'!I45/[1]糖尿病!$X$102*100=0,"…",'[1]死亡数整理（女）'!I45/[1]糖尿病!$X$102*100)</f>
        <v>170.45577683150469</v>
      </c>
      <c r="L66" s="15">
        <f>IF('[1]死亡数整理（女）'!J45/[1]心疾患!$X$102*100=0,"…",'[1]死亡数整理（女）'!J45/[1]心疾患!$X$102*100)</f>
        <v>116.72136203504144</v>
      </c>
      <c r="M66" s="15">
        <f>IF('[1]死亡数整理（女）'!K45/[1]脳血管疾患!$X$102*100=0,"…",'[1]死亡数整理（女）'!K45/[1]脳血管疾患!$X$102*100)</f>
        <v>125.7377098287148</v>
      </c>
      <c r="N66" s="15">
        <f>IF('[1]死亡数整理（女）'!L45/[1]肺炎!$X$102*100=0,"…",'[1]死亡数整理（女）'!L45/[1]肺炎!$X$102*100)</f>
        <v>157.87307714139754</v>
      </c>
      <c r="O66" s="15">
        <f>IF('[1]死亡数整理（女）'!M45/[1]肝疾患!$X$102*100=0,"…",'[1]死亡数整理（女）'!M45/[1]肝疾患!$X$102*100)</f>
        <v>95.802682777652535</v>
      </c>
      <c r="P66" s="15">
        <f>IF('[1]死亡数整理（女）'!N45/[1]腎不全!$X$102*100=0,"…",'[1]死亡数整理（女）'!N45/[1]腎不全!$X$102*100)</f>
        <v>197.13498680685561</v>
      </c>
      <c r="Q66" s="15">
        <f>IF('[1]死亡数整理（女）'!O45/[1]老衰!$X$102*100=0,"…",'[1]死亡数整理（女）'!O45/[1]老衰!$X$102*100)</f>
        <v>126.41624060523175</v>
      </c>
      <c r="R66" s="15">
        <f>IF('[1]死亡数整理（女）'!P45/[1]不慮の事故!$X$102*100=0,"…",'[1]死亡数整理（女）'!P45/[1]不慮の事故!$X$102*100)</f>
        <v>122.96903136735042</v>
      </c>
      <c r="S66" s="15">
        <f>IF('[1]死亡数整理（女）'!Q45/[1]自殺!$X$102*100=0,"…",'[1]死亡数整理（女）'!Q45/[1]自殺!$X$102*100)</f>
        <v>130.4304231135753</v>
      </c>
    </row>
    <row r="67" spans="1:19" x14ac:dyDescent="0.4">
      <c r="B67" s="38" t="s">
        <v>38</v>
      </c>
      <c r="C67" s="27" t="s">
        <v>16</v>
      </c>
      <c r="D67" s="9">
        <f>IF('[1]死亡数整理（男）'!B10/[1]全死因!$X$17*100=0,"…",'[1]死亡数整理（男）'!B10/[1]全死因!$X$17*100)</f>
        <v>133.64276946625066</v>
      </c>
      <c r="E67" s="9">
        <f>IF('[1]死亡数整理（男）'!C10/[1]悪性新生物!$X$17*100=0,"…",'[1]死亡数整理（男）'!C10/[1]悪性新生物!$X$17*100)</f>
        <v>131.81728126296886</v>
      </c>
      <c r="F67" s="9">
        <f>IF('[1]死亡数整理（男）'!D10/[1]胃がん!$X$17*100=0,"…",'[1]死亡数整理（男）'!D10/[1]胃がん!$X$17*100)</f>
        <v>146.14459407685189</v>
      </c>
      <c r="G67" s="9">
        <f>IF('[1]死亡数整理（男）'!H10/[1]大腸がん!$X$17*100=0,"…",'[1]死亡数整理（男）'!H10/[1]大腸がん!$X$17*100)</f>
        <v>139.50488642692574</v>
      </c>
      <c r="H67" s="9">
        <f>IF('[1]死亡数整理（男）'!E10/[1]肝及び肝内胆管がん!$X$17*100=0,"…",'[1]死亡数整理（男）'!E10/[1]肝及び肝内胆管がん!$X$17*100)</f>
        <v>115.04074010937239</v>
      </c>
      <c r="I67" s="9">
        <f>IF('[1]死亡数整理（男）'!F10/[1]気管支及び肺がん!$X$17*100=0,"…",'[1]死亡数整理（男）'!F10/[1]気管支及び肺がん!$X$17*100)</f>
        <v>135.0146141336254</v>
      </c>
      <c r="J67" s="9" t="s">
        <v>71</v>
      </c>
      <c r="K67" s="9">
        <f>IF('[1]死亡数整理（男）'!I10/[1]糖尿病!$X$17*100=0,"…",'[1]死亡数整理（男）'!I10/[1]糖尿病!$X$17*100)</f>
        <v>110.82165111515671</v>
      </c>
      <c r="L67" s="9">
        <f>IF('[1]死亡数整理（男）'!J10/[1]心疾患!$X$17*100=0,"…",'[1]死亡数整理（男）'!J10/[1]心疾患!$X$17*100)</f>
        <v>134.37732949441329</v>
      </c>
      <c r="M67" s="9">
        <f>IF('[1]死亡数整理（男）'!K10/[1]脳血管疾患!$X$17*100=0,"…",'[1]死亡数整理（男）'!K10/[1]脳血管疾患!$X$17*100)</f>
        <v>148.98576632680343</v>
      </c>
      <c r="N67" s="9">
        <f>IF('[1]死亡数整理（男）'!L10/[1]肺炎!$X$17*100=0,"…",'[1]死亡数整理（男）'!L10/[1]肺炎!$X$17*100)</f>
        <v>186.64898781262823</v>
      </c>
      <c r="O67" s="9">
        <f>IF('[1]死亡数整理（男）'!M10/[1]肝疾患!$X$17*100=0,"…",'[1]死亡数整理（男）'!M10/[1]肝疾患!$X$17*100)</f>
        <v>134.83309029972486</v>
      </c>
      <c r="P67" s="9">
        <f>IF('[1]死亡数整理（男）'!N10/[1]腎不全!$X$17*100=0,"…",'[1]死亡数整理（男）'!N10/[1]腎不全!$X$17*100)</f>
        <v>170.09968483416884</v>
      </c>
      <c r="Q67" s="9">
        <f>IF('[1]死亡数整理（男）'!O10/[1]老衰!$X$17*100=0,"…",'[1]死亡数整理（男）'!O10/[1]老衰!$X$17*100)</f>
        <v>103.38230451483115</v>
      </c>
      <c r="R67" s="9">
        <f>IF('[1]死亡数整理（男）'!P10/[1]不慮の事故!$X$17*100=0,"…",'[1]死亡数整理（男）'!P10/[1]不慮の事故!$X$17*100)</f>
        <v>139.14362142448789</v>
      </c>
      <c r="S67" s="9">
        <f>IF('[1]死亡数整理（男）'!Q10/[1]自殺!$X$17*100=0,"…",'[1]死亡数整理（男）'!Q10/[1]自殺!$X$17*100)</f>
        <v>130.97915651438268</v>
      </c>
    </row>
    <row r="68" spans="1:19" x14ac:dyDescent="0.4">
      <c r="B68" s="44"/>
      <c r="C68" s="29" t="s">
        <v>17</v>
      </c>
      <c r="D68" s="25">
        <f>IF('[1]死亡数整理（女）'!B10/[1]全死因!$X$67*100=0,"…",'[1]死亡数整理（女）'!B10/[1]全死因!$X$67*100)</f>
        <v>125.40789224756905</v>
      </c>
      <c r="E68" s="25">
        <f>IF('[1]死亡数整理（女）'!C10/[1]悪性新生物!$X$67*100=0,"…",'[1]死亡数整理（女）'!C10/[1]悪性新生物!$X$67*100)</f>
        <v>119.78966321136191</v>
      </c>
      <c r="F68" s="25">
        <f>IF('[1]死亡数整理（女）'!D10/[1]胃がん!$X$67*100=0,"…",'[1]死亡数整理（女）'!D10/[1]胃がん!$X$67*100)</f>
        <v>141.33233458483559</v>
      </c>
      <c r="G68" s="25">
        <f>IF('[1]死亡数整理（女）'!H10/[1]大腸がん!$X$67*100=0,"…",'[1]死亡数整理（女）'!H10/[1]大腸がん!$X$67*100)</f>
        <v>134.08958783849442</v>
      </c>
      <c r="H68" s="25">
        <f>IF('[1]死亡数整理（女）'!E10/[1]肝及び肝内胆管がん!$X$67*100=0,"…",'[1]死亡数整理（女）'!E10/[1]肝及び肝内胆管がん!$X$67*100)</f>
        <v>71.718930642056563</v>
      </c>
      <c r="I68" s="25">
        <f>IF('[1]死亡数整理（女）'!F10/[1]気管支及び肺がん!$X$67*100=0,"…",'[1]死亡数整理（女）'!F10/[1]気管支及び肺がん!$X$67*100)</f>
        <v>91.816650464492639</v>
      </c>
      <c r="J68" s="25">
        <f>IF('[1]死亡数整理（女）'!G10/[1]子宮がん!$X$16*100=0,"…",'[1]死亡数整理（女）'!G10/[1]子宮がん!$X$16*100)</f>
        <v>111.51036386125178</v>
      </c>
      <c r="K68" s="25">
        <f>IF('[1]死亡数整理（女）'!I10/[1]糖尿病!$X$67*100=0,"…",'[1]死亡数整理（女）'!I10/[1]糖尿病!$X$67*100)</f>
        <v>146.06443664375678</v>
      </c>
      <c r="L68" s="25">
        <f>IF('[1]死亡数整理（女）'!J10/[1]心疾患!$X$67*100=0,"…",'[1]死亡数整理（女）'!J10/[1]心疾患!$X$67*100)</f>
        <v>111.47431120334794</v>
      </c>
      <c r="M68" s="25">
        <f>IF('[1]死亡数整理（女）'!K10/[1]脳血管疾患!$X$67*100=0,"…",'[1]死亡数整理（女）'!K10/[1]脳血管疾患!$X$67*100)</f>
        <v>118.79994238202794</v>
      </c>
      <c r="N68" s="25">
        <f>IF('[1]死亡数整理（女）'!L10/[1]肺炎!$X$67*100=0,"…",'[1]死亡数整理（女）'!L10/[1]肺炎!$X$67*100)</f>
        <v>176.52864662164527</v>
      </c>
      <c r="O68" s="25">
        <f>IF('[1]死亡数整理（女）'!M10/[1]肝疾患!$X$67*100=0,"…",'[1]死亡数整理（女）'!M10/[1]肝疾患!$X$67*100)</f>
        <v>65.028723187031716</v>
      </c>
      <c r="P68" s="25">
        <f>IF('[1]死亡数整理（女）'!N10/[1]腎不全!$X$67*100=0,"…",'[1]死亡数整理（女）'!N10/[1]腎不全!$X$67*100)</f>
        <v>207.14960344360696</v>
      </c>
      <c r="Q68" s="25">
        <f>IF('[1]死亡数整理（女）'!O10/[1]老衰!$X$67*100=0,"…",'[1]死亡数整理（女）'!O10/[1]老衰!$X$67*100)</f>
        <v>126.16033608631389</v>
      </c>
      <c r="R68" s="25">
        <f>IF('[1]死亡数整理（女）'!P10/[1]不慮の事故!$X$67*100=0,"…",'[1]死亡数整理（女）'!P10/[1]不慮の事故!$X$67*100)</f>
        <v>128.47133174352081</v>
      </c>
      <c r="S68" s="25">
        <f>IF('[1]死亡数整理（女）'!Q10/[1]自殺!$X$67*100=0,"…",'[1]死亡数整理（女）'!Q10/[1]自殺!$X$67*100)</f>
        <v>142.39460256649321</v>
      </c>
    </row>
    <row r="69" spans="1:19" x14ac:dyDescent="0.4">
      <c r="B69" s="38" t="s">
        <v>39</v>
      </c>
      <c r="C69" s="28" t="s">
        <v>16</v>
      </c>
      <c r="D69" s="9">
        <f>IF('[1]死亡数整理（男）'!B33/[1]全死因!$X$40*100=0,"…",'[1]死亡数整理（男）'!B33/[1]全死因!$X$40*100)</f>
        <v>131.04850169047995</v>
      </c>
      <c r="E69" s="9">
        <f>IF('[1]死亡数整理（男）'!C33/[1]悪性新生物!$X$40*100=0,"…",'[1]死亡数整理（男）'!C33/[1]悪性新生物!$X$40*100)</f>
        <v>165.7738182024446</v>
      </c>
      <c r="F69" s="9">
        <f>IF('[1]死亡数整理（男）'!D33/[1]胃がん!$X$40*100=0,"…",'[1]死亡数整理（男）'!D33/[1]胃がん!$X$40*100)</f>
        <v>95.287932339215502</v>
      </c>
      <c r="G69" s="9">
        <f>IF('[1]死亡数整理（男）'!H33/[1]大腸がん!$X$40*100=0,"…",'[1]死亡数整理（男）'!H33/[1]大腸がん!$X$40*100)</f>
        <v>221.18109122851081</v>
      </c>
      <c r="H69" s="9">
        <f>IF('[1]死亡数整理（男）'!E33/[1]肝及び肝内胆管がん!$X$40*100=0,"…",'[1]死亡数整理（男）'!E33/[1]肝及び肝内胆管がん!$X$40*100)</f>
        <v>189.97321377685742</v>
      </c>
      <c r="I69" s="9">
        <f>IF('[1]死亡数整理（男）'!F33/[1]気管支及び肺がん!$X$40*100=0,"…",'[1]死亡数整理（男）'!F33/[1]気管支及び肺がん!$X$40*100)</f>
        <v>141.91187856684027</v>
      </c>
      <c r="J69" s="9" t="s">
        <v>71</v>
      </c>
      <c r="K69" s="9">
        <f>IF('[1]死亡数整理（男）'!I33/[1]糖尿病!$X$40*100=0,"…",'[1]死亡数整理（男）'!I33/[1]糖尿病!$X$40*100)</f>
        <v>113.73329542223487</v>
      </c>
      <c r="L69" s="9">
        <f>IF('[1]死亡数整理（男）'!J33/[1]心疾患!$X$40*100=0,"…",'[1]死亡数整理（男）'!J33/[1]心疾患!$X$40*100)</f>
        <v>145.41892948144249</v>
      </c>
      <c r="M69" s="9">
        <f>IF('[1]死亡数整理（男）'!K33/[1]脳血管疾患!$X$40*100=0,"…",'[1]死亡数整理（男）'!K33/[1]脳血管疾患!$X$40*100)</f>
        <v>103.40624478929468</v>
      </c>
      <c r="N69" s="9">
        <f>IF('[1]死亡数整理（男）'!L33/[1]肺炎!$X$40*100=0,"…",'[1]死亡数整理（男）'!L33/[1]肺炎!$X$40*100)</f>
        <v>64.782813304724016</v>
      </c>
      <c r="O69" s="9">
        <f>IF('[1]死亡数整理（男）'!M33/[1]肝疾患!$X$40*100=0,"…",'[1]死亡数整理（男）'!M33/[1]肝疾患!$X$40*100)</f>
        <v>76.367503336305305</v>
      </c>
      <c r="P69" s="9">
        <f>IF('[1]死亡数整理（男）'!N33/[1]腎不全!$X$40*100=0,"…",'[1]死亡数整理（男）'!N33/[1]腎不全!$X$40*100)</f>
        <v>150.6373466135218</v>
      </c>
      <c r="Q69" s="9">
        <f>IF('[1]死亡数整理（男）'!O33/[1]老衰!$X$40*100=0,"…",'[1]死亡数整理（男）'!O33/[1]老衰!$X$40*100)</f>
        <v>136.55756242650185</v>
      </c>
      <c r="R69" s="9">
        <f>IF('[1]死亡数整理（男）'!P33/[1]不慮の事故!$X$40*100=0,"…",'[1]死亡数整理（男）'!P33/[1]不慮の事故!$X$40*100)</f>
        <v>119.70110633747532</v>
      </c>
      <c r="S69" s="9">
        <f>IF('[1]死亡数整理（男）'!Q33/[1]自殺!$X$40*100=0,"…",'[1]死亡数整理（男）'!Q33/[1]自殺!$X$40*100)</f>
        <v>73.481324721322068</v>
      </c>
    </row>
    <row r="70" spans="1:19" x14ac:dyDescent="0.4">
      <c r="B70" s="44"/>
      <c r="C70" s="28" t="s">
        <v>17</v>
      </c>
      <c r="D70" s="25">
        <f>IF('[1]死亡数整理（女）'!B33/[1]全死因!$X$90*100=0,"…",'[1]死亡数整理（女）'!B33/[1]全死因!$X$90*100)</f>
        <v>120.72644794328735</v>
      </c>
      <c r="E70" s="25">
        <f>IF('[1]死亡数整理（女）'!C33/[1]悪性新生物!$X$90*100=0,"…",'[1]死亡数整理（女）'!C33/[1]悪性新生物!$X$90*100)</f>
        <v>150.80886739982219</v>
      </c>
      <c r="F70" s="25">
        <f>IF('[1]死亡数整理（女）'!D33/[1]胃がん!$X$90*100=0,"…",'[1]死亡数整理（女）'!D33/[1]胃がん!$X$90*100)</f>
        <v>287.31793021909431</v>
      </c>
      <c r="G70" s="25">
        <f>IF('[1]死亡数整理（女）'!H33/[1]大腸がん!$X$90*100=0,"…",'[1]死亡数整理（女）'!H33/[1]大腸がん!$X$90*100)</f>
        <v>122.39399150410848</v>
      </c>
      <c r="H70" s="25">
        <f>IF('[1]死亡数整理（女）'!E33/[1]肝及び肝内胆管がん!$X$90*100=0,"…",'[1]死亡数整理（女）'!E33/[1]肝及び肝内胆管がん!$X$90*100)</f>
        <v>152.59060703086652</v>
      </c>
      <c r="I70" s="25">
        <f>IF('[1]死亡数整理（女）'!F33/[1]気管支及び肺がん!$X$90*100=0,"…",'[1]死亡数整理（女）'!F33/[1]気管支及び肺がん!$X$90*100)</f>
        <v>131.39889136878222</v>
      </c>
      <c r="J70" s="25">
        <f>IF('[1]死亡数整理（女）'!G33/[1]子宮がん!$X$39*100=0,"…",'[1]死亡数整理（女）'!G33/[1]子宮がん!$X$39*100)</f>
        <v>265.43064463149932</v>
      </c>
      <c r="K70" s="25">
        <f>IF('[1]死亡数整理（女）'!I33/[1]糖尿病!$X$90*100=0,"…",'[1]死亡数整理（女）'!I33/[1]糖尿病!$X$90*100)</f>
        <v>67.48298585219203</v>
      </c>
      <c r="L70" s="25">
        <f>IF('[1]死亡数整理（女）'!J33/[1]心疾患!$X$90*100=0,"…",'[1]死亡数整理（女）'!J33/[1]心疾患!$X$90*100)</f>
        <v>96.940217743239486</v>
      </c>
      <c r="M70" s="25">
        <f>IF('[1]死亡数整理（女）'!K33/[1]脳血管疾患!$X$90*100=0,"…",'[1]死亡数整理（女）'!K33/[1]脳血管疾患!$X$90*100)</f>
        <v>157.56989406576022</v>
      </c>
      <c r="N70" s="25">
        <f>IF('[1]死亡数整理（女）'!L33/[1]肺炎!$X$90*100=0,"…",'[1]死亡数整理（女）'!L33/[1]肺炎!$X$90*100)</f>
        <v>85.541944881658821</v>
      </c>
      <c r="O70" s="25">
        <f>IF('[1]死亡数整理（女）'!M33/[1]肝疾患!$X$90*100=0,"…",'[1]死亡数整理（女）'!M33/[1]肝疾患!$X$90*100)</f>
        <v>283.87417277291843</v>
      </c>
      <c r="P70" s="25">
        <f>IF('[1]死亡数整理（女）'!N33/[1]腎不全!$X$90*100=0,"…",'[1]死亡数整理（女）'!N33/[1]腎不全!$X$90*100)</f>
        <v>126.41465904386273</v>
      </c>
      <c r="Q70" s="25">
        <f>IF('[1]死亡数整理（女）'!O33/[1]老衰!$X$90*100=0,"…",'[1]死亡数整理（女）'!O33/[1]老衰!$X$90*100)</f>
        <v>101.8574771982488</v>
      </c>
      <c r="R70" s="25">
        <f>IF('[1]死亡数整理（女）'!P33/[1]不慮の事故!$X$90*100=0,"…",'[1]死亡数整理（女）'!P33/[1]不慮の事故!$X$90*100)</f>
        <v>77.7408508736128</v>
      </c>
      <c r="S70" s="25">
        <f>IF('[1]死亡数整理（女）'!Q33/[1]自殺!$X$90*100=0,"…",'[1]死亡数整理（女）'!Q33/[1]自殺!$X$90*100)</f>
        <v>80.826368794555535</v>
      </c>
    </row>
    <row r="71" spans="1:19" x14ac:dyDescent="0.4">
      <c r="B71" s="38" t="s">
        <v>40</v>
      </c>
      <c r="C71" s="27" t="s">
        <v>16</v>
      </c>
      <c r="D71" s="9">
        <f>IF('[1]死亡数整理（男）'!B34/[1]全死因!$X$41*100=0,"…",'[1]死亡数整理（男）'!B34/[1]全死因!$X$41*100)</f>
        <v>133.91135191036798</v>
      </c>
      <c r="E71" s="9">
        <f>IF('[1]死亡数整理（男）'!C34/[1]悪性新生物!$X$41*100=0,"…",'[1]死亡数整理（男）'!C34/[1]悪性新生物!$X$41*100)</f>
        <v>134.2974348828923</v>
      </c>
      <c r="F71" s="9">
        <f>IF('[1]死亡数整理（男）'!D34/[1]胃がん!$X$41*100=0,"…",'[1]死亡数整理（男）'!D34/[1]胃がん!$X$41*100)</f>
        <v>126.04394464837461</v>
      </c>
      <c r="G71" s="9">
        <f>IF('[1]死亡数整理（男）'!H34/[1]大腸がん!$X$41*100=0,"…",'[1]死亡数整理（男）'!H34/[1]大腸がん!$X$41*100)</f>
        <v>127.0130119057379</v>
      </c>
      <c r="H71" s="9">
        <f>IF('[1]死亡数整理（男）'!E34/[1]肝及び肝内胆管がん!$X$41*100=0,"…",'[1]死亡数整理（男）'!E34/[1]肝及び肝内胆管がん!$X$41*100)</f>
        <v>78.193189959603444</v>
      </c>
      <c r="I71" s="9">
        <f>IF('[1]死亡数整理（男）'!F34/[1]気管支及び肺がん!$X$41*100=0,"…",'[1]死亡数整理（男）'!F34/[1]気管支及び肺がん!$X$41*100)</f>
        <v>205.43378400873215</v>
      </c>
      <c r="J71" s="9" t="s">
        <v>71</v>
      </c>
      <c r="K71" s="9">
        <f>IF('[1]死亡数整理（男）'!I34/[1]糖尿病!$X$41*100=0,"…",'[1]死亡数整理（男）'!I34/[1]糖尿病!$X$41*100)</f>
        <v>163.19403362613065</v>
      </c>
      <c r="L71" s="9">
        <f>IF('[1]死亡数整理（男）'!J34/[1]心疾患!$X$41*100=0,"…",'[1]死亡数整理（男）'!J34/[1]心疾患!$X$41*100)</f>
        <v>110.57088361493075</v>
      </c>
      <c r="M71" s="9">
        <f>IF('[1]死亡数整理（男）'!K34/[1]脳血管疾患!$X$41*100=0,"…",'[1]死亡数整理（男）'!K34/[1]脳血管疾患!$X$41*100)</f>
        <v>184.10770055005247</v>
      </c>
      <c r="N71" s="9">
        <f>IF('[1]死亡数整理（男）'!L34/[1]肺炎!$X$41*100=0,"…",'[1]死亡数整理（男）'!L34/[1]肺炎!$X$41*100)</f>
        <v>98.274818322619197</v>
      </c>
      <c r="O71" s="9">
        <f>IF('[1]死亡数整理（男）'!M34/[1]肝疾患!$X$41*100=0,"…",'[1]死亡数整理（男）'!M34/[1]肝疾患!$X$41*100)</f>
        <v>28.055133949237042</v>
      </c>
      <c r="P71" s="9">
        <f>IF('[1]死亡数整理（男）'!N34/[1]腎不全!$X$41*100=0,"…",'[1]死亡数整理（男）'!N34/[1]腎不全!$X$41*100)</f>
        <v>192.55517508079296</v>
      </c>
      <c r="Q71" s="9">
        <f>IF('[1]死亡数整理（男）'!O34/[1]老衰!$X$41*100=0,"…",'[1]死亡数整理（男）'!O34/[1]老衰!$X$41*100)</f>
        <v>137.56992660262279</v>
      </c>
      <c r="R71" s="9">
        <f>IF('[1]死亡数整理（男）'!P34/[1]不慮の事故!$X$41*100=0,"…",'[1]死亡数整理（男）'!P34/[1]不慮の事故!$X$41*100)</f>
        <v>172.08668006074657</v>
      </c>
      <c r="S71" s="9">
        <f>IF('[1]死亡数整理（男）'!Q34/[1]自殺!$X$41*100=0,"…",'[1]死亡数整理（男）'!Q34/[1]自殺!$X$41*100)</f>
        <v>189.64433559461628</v>
      </c>
    </row>
    <row r="72" spans="1:19" x14ac:dyDescent="0.4">
      <c r="B72" s="44"/>
      <c r="C72" s="29" t="s">
        <v>17</v>
      </c>
      <c r="D72" s="25">
        <f>IF('[1]死亡数整理（女）'!B34/[1]全死因!$X$91*100=0,"…",'[1]死亡数整理（女）'!B34/[1]全死因!$X$91*100)</f>
        <v>124.73491441129852</v>
      </c>
      <c r="E72" s="25">
        <f>IF('[1]死亡数整理（女）'!C34/[1]悪性新生物!$X$91*100=0,"…",'[1]死亡数整理（女）'!C34/[1]悪性新生物!$X$91*100)</f>
        <v>110.6518821565967</v>
      </c>
      <c r="F72" s="25">
        <f>IF('[1]死亡数整理（女）'!D34/[1]胃がん!$X$91*100=0,"…",'[1]死亡数整理（女）'!D34/[1]胃がん!$X$91*100)</f>
        <v>112.0956848766107</v>
      </c>
      <c r="G72" s="25">
        <f>IF('[1]死亡数整理（女）'!H34/[1]大腸がん!$X$91*100=0,"…",'[1]死亡数整理（女）'!H34/[1]大腸がん!$X$91*100)</f>
        <v>82.158073502720455</v>
      </c>
      <c r="H72" s="25">
        <f>IF('[1]死亡数整理（女）'!E34/[1]肝及び肝内胆管がん!$X$91*100=0,"…",'[1]死亡数整理（女）'!E34/[1]肝及び肝内胆管がん!$X$91*100)</f>
        <v>158.86664535205844</v>
      </c>
      <c r="I72" s="25">
        <f>IF('[1]死亡数整理（女）'!F34/[1]気管支及び肺がん!$X$91*100=0,"…",'[1]死亡数整理（女）'!F34/[1]気管支及び肺がん!$X$91*100)</f>
        <v>133.73990263735089</v>
      </c>
      <c r="J72" s="25">
        <f>IF('[1]死亡数整理（女）'!G34/[1]子宮がん!$X$40*100=0,"…",'[1]死亡数整理（女）'!G34/[1]子宮がん!$X$40*100)</f>
        <v>108.84620303626484</v>
      </c>
      <c r="K72" s="25">
        <f>IF('[1]死亡数整理（女）'!I34/[1]糖尿病!$X$91*100=0,"…",'[1]死亡数整理（女）'!I34/[1]糖尿病!$X$91*100)</f>
        <v>308.85963873717583</v>
      </c>
      <c r="L72" s="25">
        <f>IF('[1]死亡数整理（女）'!J34/[1]心疾患!$X$91*100=0,"…",'[1]死亡数整理（女）'!J34/[1]心疾患!$X$91*100)</f>
        <v>140.19342603818342</v>
      </c>
      <c r="M72" s="25">
        <f>IF('[1]死亡数整理（女）'!K34/[1]脳血管疾患!$X$91*100=0,"…",'[1]死亡数整理（女）'!K34/[1]脳血管疾患!$X$91*100)</f>
        <v>149.12196984157282</v>
      </c>
      <c r="N72" s="25">
        <f>IF('[1]死亡数整理（女）'!L34/[1]肺炎!$X$91*100=0,"…",'[1]死亡数整理（女）'!L34/[1]肺炎!$X$91*100)</f>
        <v>109.63394595868716</v>
      </c>
      <c r="O72" s="25">
        <f>IF('[1]死亡数整理（女）'!M34/[1]肝疾患!$X$91*100=0,"…",'[1]死亡数整理（女）'!M34/[1]肝疾患!$X$91*100)</f>
        <v>56.303928606618527</v>
      </c>
      <c r="P72" s="25">
        <f>IF('[1]死亡数整理（女）'!N34/[1]腎不全!$X$91*100=0,"…",'[1]死亡数整理（女）'!N34/[1]腎不全!$X$91*100)</f>
        <v>165.29647694173181</v>
      </c>
      <c r="Q72" s="25">
        <f>IF('[1]死亡数整理（女）'!O34/[1]老衰!$X$91*100=0,"…",'[1]死亡数整理（女）'!O34/[1]老衰!$X$91*100)</f>
        <v>150.3476790077053</v>
      </c>
      <c r="R72" s="25">
        <f>IF('[1]死亡数整理（女）'!P34/[1]不慮の事故!$X$91*100=0,"…",'[1]死亡数整理（女）'!P34/[1]不慮の事故!$X$91*100)</f>
        <v>119.33103024444962</v>
      </c>
      <c r="S72" s="25">
        <f>IF('[1]死亡数整理（女）'!Q34/[1]自殺!$X$91*100=0,"…",'[1]死亡数整理（女）'!Q34/[1]自殺!$X$91*100)</f>
        <v>137.24857776161295</v>
      </c>
    </row>
    <row r="73" spans="1:19" x14ac:dyDescent="0.4">
      <c r="B73" s="38" t="s">
        <v>41</v>
      </c>
      <c r="C73" s="28" t="s">
        <v>16</v>
      </c>
      <c r="D73" s="9">
        <f>IF('[1]死亡数整理（男）'!B35/[1]全死因!$X$42*100=0,"…",'[1]死亡数整理（男）'!B35/[1]全死因!$X$42*100)</f>
        <v>165.86083799966946</v>
      </c>
      <c r="E73" s="9">
        <f>IF('[1]死亡数整理（男）'!C35/[1]悪性新生物!$X$42*100=0,"…",'[1]死亡数整理（男）'!C35/[1]悪性新生物!$X$42*100)</f>
        <v>154.1557169718165</v>
      </c>
      <c r="F73" s="9">
        <f>IF('[1]死亡数整理（男）'!D35/[1]胃がん!$X$42*100=0,"…",'[1]死亡数整理（男）'!D35/[1]胃がん!$X$42*100)</f>
        <v>203.20935304915633</v>
      </c>
      <c r="G73" s="9">
        <f>IF('[1]死亡数整理（男）'!H35/[1]大腸がん!$X$42*100=0,"…",'[1]死亡数整理（男）'!H35/[1]大腸がん!$X$42*100)</f>
        <v>241.46590501421196</v>
      </c>
      <c r="H73" s="9">
        <f>IF('[1]死亡数整理（男）'!E35/[1]肝及び肝内胆管がん!$X$42*100=0,"…",'[1]死亡数整理（男）'!E35/[1]肝及び肝内胆管がん!$X$42*100)</f>
        <v>116.76036686107267</v>
      </c>
      <c r="I73" s="9">
        <f>IF('[1]死亡数整理（男）'!F35/[1]気管支及び肺がん!$X$42*100=0,"…",'[1]死亡数整理（男）'!F35/[1]気管支及び肺がん!$X$42*100)</f>
        <v>231.63470850108294</v>
      </c>
      <c r="J73" s="9" t="s">
        <v>71</v>
      </c>
      <c r="K73" s="9" t="str">
        <f>IF('[1]死亡数整理（男）'!I35/[1]糖尿病!$X$42*100=0,"…",'[1]死亡数整理（男）'!I35/[1]糖尿病!$X$42*100)</f>
        <v>…</v>
      </c>
      <c r="L73" s="9">
        <f>IF('[1]死亡数整理（男）'!J35/[1]心疾患!$X$42*100=0,"…",'[1]死亡数整理（男）'!J35/[1]心疾患!$X$42*100)</f>
        <v>261.07768366477438</v>
      </c>
      <c r="M73" s="9">
        <f>IF('[1]死亡数整理（男）'!K35/[1]脳血管疾患!$X$42*100=0,"…",'[1]死亡数整理（男）'!K35/[1]脳血管疾患!$X$42*100)</f>
        <v>200.01945643803535</v>
      </c>
      <c r="N73" s="9">
        <f>IF('[1]死亡数整理（男）'!L35/[1]肺炎!$X$42*100=0,"…",'[1]死亡数整理（男）'!L35/[1]肺炎!$X$42*100)</f>
        <v>93.264268034045188</v>
      </c>
      <c r="O73" s="9">
        <f>IF('[1]死亡数整理（男）'!M35/[1]肝疾患!$X$42*100=0,"…",'[1]死亡数整理（男）'!M35/[1]肝疾患!$X$42*100)</f>
        <v>182.16180522348978</v>
      </c>
      <c r="P73" s="9">
        <f>IF('[1]死亡数整理（男）'!N35/[1]腎不全!$X$42*100=0,"…",'[1]死亡数整理（男）'!N35/[1]腎不全!$X$42*100)</f>
        <v>61.779687456561163</v>
      </c>
      <c r="Q73" s="9">
        <f>IF('[1]死亡数整理（男）'!O35/[1]老衰!$X$42*100=0,"…",'[1]死亡数整理（男）'!O35/[1]老衰!$X$42*100)</f>
        <v>40.246833831890989</v>
      </c>
      <c r="R73" s="9">
        <f>IF('[1]死亡数整理（男）'!P35/[1]不慮の事故!$X$42*100=0,"…",'[1]死亡数整理（男）'!P35/[1]不慮の事故!$X$42*100)</f>
        <v>130.21144167938036</v>
      </c>
      <c r="S73" s="9">
        <f>IF('[1]死亡数整理（男）'!Q35/[1]自殺!$X$42*100=0,"…",'[1]死亡数整理（男）'!Q35/[1]自殺!$X$42*100)</f>
        <v>211.78252052966812</v>
      </c>
    </row>
    <row r="74" spans="1:19" x14ac:dyDescent="0.4">
      <c r="B74" s="44"/>
      <c r="C74" s="28" t="s">
        <v>17</v>
      </c>
      <c r="D74" s="25">
        <f>IF('[1]死亡数整理（女）'!B35/[1]全死因!$X$92*100=0,"…",'[1]死亡数整理（女）'!B35/[1]全死因!$X$92*100)</f>
        <v>167.89709470701087</v>
      </c>
      <c r="E74" s="25">
        <f>IF('[1]死亡数整理（女）'!C35/[1]悪性新生物!$X$92*100=0,"…",'[1]死亡数整理（女）'!C35/[1]悪性新生物!$X$92*100)</f>
        <v>110.8602264483155</v>
      </c>
      <c r="F74" s="25">
        <f>IF('[1]死亡数整理（女）'!D35/[1]胃がん!$X$92*100=0,"…",'[1]死亡数整理（女）'!D35/[1]胃がん!$X$92*100)</f>
        <v>140.81829511290107</v>
      </c>
      <c r="G74" s="25">
        <f>IF('[1]死亡数整理（女）'!H35/[1]大腸がん!$X$92*100=0,"…",'[1]死亡数整理（女）'!H35/[1]大腸がん!$X$92*100)</f>
        <v>258.26946544677389</v>
      </c>
      <c r="H74" s="25">
        <f>IF('[1]死亡数整理（女）'!E35/[1]肝及び肝内胆管がん!$X$92*100=0,"…",'[1]死亡数整理（女）'!E35/[1]肝及び肝内胆管がん!$X$92*100)</f>
        <v>120.27253757013395</v>
      </c>
      <c r="I74" s="25">
        <f>IF('[1]死亡数整理（女）'!F35/[1]気管支及び肺がん!$X$92*100=0,"…",'[1]死亡数整理（女）'!F35/[1]気管支及び肺がん!$X$92*100)</f>
        <v>44.899626884100591</v>
      </c>
      <c r="J74" s="25">
        <f>IF('[1]死亡数整理（女）'!G35/[1]子宮がん!$X$41*100=0,"…",'[1]死亡数整理（女）'!G35/[1]子宮がん!$X$41*100)</f>
        <v>322.58844972055778</v>
      </c>
      <c r="K74" s="25">
        <f>IF('[1]死亡数整理（女）'!I35/[1]糖尿病!$X$92*100=0,"…",'[1]死亡数整理（女）'!I35/[1]糖尿病!$X$92*100)</f>
        <v>343.01198826898997</v>
      </c>
      <c r="L74" s="25">
        <f>IF('[1]死亡数整理（女）'!J35/[1]心疾患!$X$92*100=0,"…",'[1]死亡数整理（女）'!J35/[1]心疾患!$X$92*100)</f>
        <v>263.54544524948795</v>
      </c>
      <c r="M74" s="25">
        <f>IF('[1]死亡数整理（女）'!K35/[1]脳血管疾患!$X$92*100=0,"…",'[1]死亡数整理（女）'!K35/[1]脳血管疾患!$X$92*100)</f>
        <v>125.02005530053776</v>
      </c>
      <c r="N74" s="25">
        <f>IF('[1]死亡数整理（女）'!L35/[1]肺炎!$X$92*100=0,"…",'[1]死亡数整理（女）'!L35/[1]肺炎!$X$92*100)</f>
        <v>101.35974092450219</v>
      </c>
      <c r="O74" s="25">
        <f>IF('[1]死亡数整理（女）'!M35/[1]肝疾患!$X$92*100=0,"…",'[1]死亡数整理（女）'!M35/[1]肝疾患!$X$92*100)</f>
        <v>170.95332119564753</v>
      </c>
      <c r="P74" s="25">
        <f>IF('[1]死亡数整理（女）'!N35/[1]腎不全!$X$92*100=0,"…",'[1]死亡数整理（女）'!N35/[1]腎不全!$X$92*100)</f>
        <v>252.04365396086601</v>
      </c>
      <c r="Q74" s="25">
        <f>IF('[1]死亡数整理（女）'!O35/[1]老衰!$X$92*100=0,"…",'[1]死亡数整理（女）'!O35/[1]老衰!$X$92*100)</f>
        <v>79.5380430459889</v>
      </c>
      <c r="R74" s="25">
        <f>IF('[1]死亡数整理（女）'!P35/[1]不慮の事故!$X$92*100=0,"…",'[1]死亡数整理（女）'!P35/[1]不慮の事故!$X$92*100)</f>
        <v>266.22739147073997</v>
      </c>
      <c r="S74" s="25" t="str">
        <f>IF('[1]死亡数整理（女）'!Q35/[1]自殺!$X$92*100=0,"…",'[1]死亡数整理（女）'!Q35/[1]自殺!$X$92*100)</f>
        <v>…</v>
      </c>
    </row>
    <row r="75" spans="1:19" x14ac:dyDescent="0.4">
      <c r="B75" s="38" t="s">
        <v>42</v>
      </c>
      <c r="C75" s="27" t="s">
        <v>16</v>
      </c>
      <c r="D75" s="9">
        <f>IF('[1]死亡数整理（男）'!B36/[1]全死因!$X$43*100=0,"…",'[1]死亡数整理（男）'!B36/[1]全死因!$X$43*100)</f>
        <v>149.40960430445429</v>
      </c>
      <c r="E75" s="9">
        <f>IF('[1]死亡数整理（男）'!C36/[1]悪性新生物!$X$43*100=0,"…",'[1]死亡数整理（男）'!C36/[1]悪性新生物!$X$43*100)</f>
        <v>185.13183121993774</v>
      </c>
      <c r="F75" s="9">
        <f>IF('[1]死亡数整理（男）'!D36/[1]胃がん!$X$43*100=0,"…",'[1]死亡数整理（男）'!D36/[1]胃がん!$X$43*100)</f>
        <v>122.51223590956147</v>
      </c>
      <c r="G75" s="9">
        <f>IF('[1]死亡数整理（男）'!H36/[1]大腸がん!$X$43*100=0,"…",'[1]死亡数整理（男）'!H36/[1]大腸がん!$X$43*100)</f>
        <v>277.19045910439763</v>
      </c>
      <c r="H75" s="9">
        <f>IF('[1]死亡数整理（男）'!E36/[1]肝及び肝内胆管がん!$X$43*100=0,"…",'[1]死亡数整理（男）'!E36/[1]肝及び肝内胆管がん!$X$43*100)</f>
        <v>52.318767788381052</v>
      </c>
      <c r="I75" s="9">
        <f>IF('[1]死亡数整理（男）'!F36/[1]気管支及び肺がん!$X$43*100=0,"…",'[1]死亡数整理（男）'!F36/[1]気管支及び肺がん!$X$43*100)</f>
        <v>238.63899408891206</v>
      </c>
      <c r="J75" s="9" t="s">
        <v>71</v>
      </c>
      <c r="K75" s="9">
        <f>IF('[1]死亡数整理（男）'!I36/[1]糖尿病!$X$43*100=0,"…",'[1]死亡数整理（男）'!I36/[1]糖尿病!$X$43*100)</f>
        <v>111.95199498455064</v>
      </c>
      <c r="L75" s="9">
        <f>IF('[1]死亡数整理（男）'!J36/[1]心疾患!$X$43*100=0,"…",'[1]死亡数整理（男）'!J36/[1]心疾患!$X$43*100)</f>
        <v>137.54129462462831</v>
      </c>
      <c r="M75" s="9">
        <f>IF('[1]死亡数整理（男）'!K36/[1]脳血管疾患!$X$43*100=0,"…",'[1]死亡数整理（男）'!K36/[1]脳血管疾患!$X$43*100)</f>
        <v>239.94008353342622</v>
      </c>
      <c r="N75" s="9">
        <f>IF('[1]死亡数整理（男）'!L36/[1]肺炎!$X$43*100=0,"…",'[1]死亡数整理（男）'!L36/[1]肺炎!$X$43*100)</f>
        <v>92.906582431365251</v>
      </c>
      <c r="O75" s="9">
        <f>IF('[1]死亡数整理（男）'!M36/[1]肝疾患!$X$43*100=0,"…",'[1]死亡数整理（男）'!M36/[1]肝疾患!$X$43*100)</f>
        <v>158.47232676993784</v>
      </c>
      <c r="P75" s="9">
        <f>IF('[1]死亡数整理（男）'!N36/[1]腎不全!$X$43*100=0,"…",'[1]死亡数整理（男）'!N36/[1]腎不全!$X$43*100)</f>
        <v>300.5990939943307</v>
      </c>
      <c r="Q75" s="9">
        <f>IF('[1]死亡数整理（男）'!O36/[1]老衰!$X$43*100=0,"…",'[1]死亡数整理（男）'!O36/[1]老衰!$X$43*100)</f>
        <v>66.809564902708573</v>
      </c>
      <c r="R75" s="9">
        <f>IF('[1]死亡数整理（男）'!P36/[1]不慮の事故!$X$43*100=0,"…",'[1]死亡数整理（男）'!P36/[1]不慮の事故!$X$43*100)</f>
        <v>81.529493294199185</v>
      </c>
      <c r="S75" s="9" t="str">
        <f>IF('[1]死亡数整理（男）'!Q36/[1]自殺!$X$43*100=0,"…",'[1]死亡数整理（男）'!Q36/[1]自殺!$X$43*100)</f>
        <v>…</v>
      </c>
    </row>
    <row r="76" spans="1:19" x14ac:dyDescent="0.4">
      <c r="B76" s="44"/>
      <c r="C76" s="29" t="s">
        <v>17</v>
      </c>
      <c r="D76" s="25">
        <f>IF('[1]死亡数整理（女）'!B36/[1]全死因!$X$93*100=0,"…",'[1]死亡数整理（女）'!B36/[1]全死因!$X$93*100)</f>
        <v>138.70564784920577</v>
      </c>
      <c r="E76" s="25">
        <f>IF('[1]死亡数整理（女）'!C36/[1]悪性新生物!$X$93*100=0,"…",'[1]死亡数整理（女）'!C36/[1]悪性新生物!$X$93*100)</f>
        <v>130.33179215989102</v>
      </c>
      <c r="F76" s="25">
        <f>IF('[1]死亡数整理（女）'!D36/[1]胃がん!$X$93*100=0,"…",'[1]死亡数整理（女）'!D36/[1]胃がん!$X$93*100)</f>
        <v>284.87106735491523</v>
      </c>
      <c r="G76" s="25">
        <f>IF('[1]死亡数整理（女）'!H36/[1]大腸がん!$X$93*100=0,"…",'[1]死亡数整理（女）'!H36/[1]大腸がん!$X$93*100)</f>
        <v>69.280384644695545</v>
      </c>
      <c r="H76" s="25">
        <f>IF('[1]死亡数整理（女）'!E36/[1]肝及び肝内胆管がん!$X$93*100=0,"…",'[1]死亡数整理（女）'!E36/[1]肝及び肝内胆管がん!$X$93*100)</f>
        <v>203.05186960008936</v>
      </c>
      <c r="I76" s="25">
        <f>IF('[1]死亡数整理（女）'!F36/[1]気管支及び肺がん!$X$93*100=0,"…",'[1]死亡数整理（女）'!F36/[1]気管支及び肺がん!$X$93*100)</f>
        <v>37.361110073302498</v>
      </c>
      <c r="J76" s="25">
        <f>IF('[1]死亡数整理（女）'!G36/[1]子宮がん!$X$42*100=0,"…",'[1]死亡数整理（女）'!G36/[1]子宮がん!$X$42*100)</f>
        <v>292.84935097262587</v>
      </c>
      <c r="K76" s="25">
        <f>IF('[1]死亡数整理（女）'!I36/[1]糖尿病!$X$93*100=0,"…",'[1]死亡数整理（女）'!I36/[1]糖尿病!$X$93*100)</f>
        <v>385.03250316047513</v>
      </c>
      <c r="L76" s="25">
        <f>IF('[1]死亡数整理（女）'!J36/[1]心疾患!$X$93*100=0,"…",'[1]死亡数整理（女）'!J36/[1]心疾患!$X$93*100)</f>
        <v>98.715012579113022</v>
      </c>
      <c r="M76" s="25">
        <f>IF('[1]死亡数整理（女）'!K36/[1]脳血管疾患!$X$93*100=0,"…",'[1]死亡数整理（女）'!K36/[1]脳血管疾患!$X$93*100)</f>
        <v>146.50522767278642</v>
      </c>
      <c r="N76" s="25">
        <f>IF('[1]死亡数整理（女）'!L36/[1]肺炎!$X$93*100=0,"…",'[1]死亡数整理（女）'!L36/[1]肺炎!$X$93*100)</f>
        <v>87.807779988826468</v>
      </c>
      <c r="O76" s="25">
        <f>IF('[1]死亡数整理（女）'!M36/[1]肝疾患!$X$93*100=0,"…",'[1]死亡数整理（女）'!M36/[1]肝疾患!$X$93*100)</f>
        <v>438.2729125426402</v>
      </c>
      <c r="P76" s="25">
        <f>IF('[1]死亡数整理（女）'!N36/[1]腎不全!$X$93*100=0,"…",'[1]死亡数整理（女）'!N36/[1]腎不全!$X$93*100)</f>
        <v>173.7725144013971</v>
      </c>
      <c r="Q76" s="25">
        <f>IF('[1]死亡数整理（女）'!O36/[1]老衰!$X$93*100=0,"…",'[1]死亡数整理（女）'!O36/[1]老衰!$X$93*100)</f>
        <v>144.2996237387311</v>
      </c>
      <c r="R76" s="25" t="str">
        <f>IF('[1]死亡数整理（女）'!P36/[1]不慮の事故!$X$93*100=0,"…",'[1]死亡数整理（女）'!P36/[1]不慮の事故!$X$93*100)</f>
        <v>…</v>
      </c>
      <c r="S76" s="25" t="str">
        <f>IF('[1]死亡数整理（女）'!Q36/[1]自殺!$X$93*100=0,"…",'[1]死亡数整理（女）'!Q36/[1]自殺!$X$93*100)</f>
        <v>…</v>
      </c>
    </row>
    <row r="77" spans="1:19" x14ac:dyDescent="0.4">
      <c r="B77" s="20"/>
      <c r="C77" s="21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7"/>
      <c r="R77" s="7"/>
      <c r="S77" s="7"/>
    </row>
    <row r="78" spans="1:19" ht="15.75" customHeight="1" x14ac:dyDescent="0.15">
      <c r="A78" s="4"/>
      <c r="B78" s="32" t="s">
        <v>1</v>
      </c>
      <c r="C78" s="33"/>
      <c r="D78" s="38" t="s">
        <v>2</v>
      </c>
      <c r="E78" s="30" t="s">
        <v>3</v>
      </c>
      <c r="F78" s="30"/>
      <c r="G78" s="30"/>
      <c r="H78" s="30"/>
      <c r="I78" s="30"/>
      <c r="J78" s="30"/>
      <c r="K78" s="30" t="s">
        <v>67</v>
      </c>
      <c r="L78" s="41" t="s">
        <v>65</v>
      </c>
      <c r="M78" s="38" t="s">
        <v>68</v>
      </c>
      <c r="N78" s="41" t="s">
        <v>4</v>
      </c>
      <c r="O78" s="41" t="s">
        <v>5</v>
      </c>
      <c r="P78" s="41" t="s">
        <v>6</v>
      </c>
      <c r="Q78" s="30" t="s">
        <v>7</v>
      </c>
      <c r="R78" s="31" t="s">
        <v>8</v>
      </c>
      <c r="S78" s="30" t="s">
        <v>9</v>
      </c>
    </row>
    <row r="79" spans="1:19" ht="15.75" customHeight="1" x14ac:dyDescent="0.15">
      <c r="A79" s="4"/>
      <c r="B79" s="34"/>
      <c r="C79" s="35"/>
      <c r="D79" s="39"/>
      <c r="E79" s="30" t="s">
        <v>10</v>
      </c>
      <c r="F79" s="30" t="s">
        <v>11</v>
      </c>
      <c r="G79" s="30" t="s">
        <v>12</v>
      </c>
      <c r="H79" s="31" t="s">
        <v>13</v>
      </c>
      <c r="I79" s="31" t="s">
        <v>14</v>
      </c>
      <c r="J79" s="31" t="s">
        <v>66</v>
      </c>
      <c r="K79" s="30"/>
      <c r="L79" s="42"/>
      <c r="M79" s="39"/>
      <c r="N79" s="42"/>
      <c r="O79" s="42"/>
      <c r="P79" s="42"/>
      <c r="Q79" s="30"/>
      <c r="R79" s="31"/>
      <c r="S79" s="30"/>
    </row>
    <row r="80" spans="1:19" ht="15.75" customHeight="1" x14ac:dyDescent="0.15">
      <c r="A80" s="4"/>
      <c r="B80" s="36"/>
      <c r="C80" s="37"/>
      <c r="D80" s="40"/>
      <c r="E80" s="30"/>
      <c r="F80" s="30"/>
      <c r="G80" s="30"/>
      <c r="H80" s="31"/>
      <c r="I80" s="31"/>
      <c r="J80" s="31"/>
      <c r="K80" s="30"/>
      <c r="L80" s="43"/>
      <c r="M80" s="40"/>
      <c r="N80" s="43"/>
      <c r="O80" s="43"/>
      <c r="P80" s="43"/>
      <c r="Q80" s="30"/>
      <c r="R80" s="31"/>
      <c r="S80" s="30"/>
    </row>
    <row r="81" spans="2:19" x14ac:dyDescent="0.4">
      <c r="B81" s="38" t="s">
        <v>43</v>
      </c>
      <c r="C81" s="27" t="s">
        <v>16</v>
      </c>
      <c r="D81" s="12">
        <f>IF('[1]死亡数整理（男）'!B46/[1]全死因!$X$53*100=0,"…",'[1]死亡数整理（男）'!B46/[1]全死因!$X$53*100)</f>
        <v>119.61709848878681</v>
      </c>
      <c r="E81" s="12">
        <f>IF('[1]死亡数整理（男）'!C46/[1]悪性新生物!$X$53*100=0,"…",'[1]死亡数整理（男）'!C46/[1]悪性新生物!$X$53*100)</f>
        <v>108.62099809679924</v>
      </c>
      <c r="F81" s="12">
        <f>IF('[1]死亡数整理（男）'!D46/[1]胃がん!$X$53*100=0,"…",'[1]死亡数整理（男）'!D46/[1]胃がん!$X$53*100)</f>
        <v>103.01269411759679</v>
      </c>
      <c r="G81" s="12">
        <f>IF('[1]死亡数整理（男）'!H46/[1]大腸がん!$X$53*100=0,"…",'[1]死亡数整理（男）'!H46/[1]大腸がん!$X$53*100)</f>
        <v>106.01709811513571</v>
      </c>
      <c r="H81" s="12">
        <f>IF('[1]死亡数整理（男）'!E46/[1]肝及び肝内胆管がん!$X$53*100=0,"…",'[1]死亡数整理（男）'!E46/[1]肝及び肝内胆管がん!$X$53*100)</f>
        <v>98.949373841710269</v>
      </c>
      <c r="I81" s="12">
        <f>IF('[1]死亡数整理（男）'!F46/[1]気管支及び肺がん!$X$53*100=0,"…",'[1]死亡数整理（男）'!F46/[1]気管支及び肺がん!$X$53*100)</f>
        <v>108.85863530939717</v>
      </c>
      <c r="J81" s="12" t="s">
        <v>71</v>
      </c>
      <c r="K81" s="12">
        <f>IF('[1]死亡数整理（男）'!I46/[1]糖尿病!$X$53*100=0,"…",'[1]死亡数整理（男）'!I46/[1]糖尿病!$X$53*100)</f>
        <v>175.20833585195319</v>
      </c>
      <c r="L81" s="12">
        <f>IF('[1]死亡数整理（男）'!J46/[1]心疾患!$X$53*100=0,"…",'[1]死亡数整理（男）'!J46/[1]心疾患!$X$53*100)</f>
        <v>120.13309927378381</v>
      </c>
      <c r="M81" s="12">
        <f>IF('[1]死亡数整理（男）'!K46/[1]脳血管疾患!$X$53*100=0,"…",'[1]死亡数整理（男）'!K46/[1]脳血管疾患!$X$53*100)</f>
        <v>146.96035270376592</v>
      </c>
      <c r="N81" s="12">
        <f>IF('[1]死亡数整理（男）'!L46/[1]肺炎!$X$53*100=0,"…",'[1]死亡数整理（男）'!L46/[1]肺炎!$X$53*100)</f>
        <v>145.04357021400924</v>
      </c>
      <c r="O81" s="12">
        <f>IF('[1]死亡数整理（男）'!M46/[1]肝疾患!$X$53*100=0,"…",'[1]死亡数整理（男）'!M46/[1]肝疾患!$X$53*100)</f>
        <v>95.122611578382973</v>
      </c>
      <c r="P81" s="12">
        <f>IF('[1]死亡数整理（男）'!N46/[1]腎不全!$X$53*100=0,"…",'[1]死亡数整理（男）'!N46/[1]腎不全!$X$53*100)</f>
        <v>145.3186258612611</v>
      </c>
      <c r="Q81" s="12">
        <f>IF('[1]死亡数整理（男）'!O46/[1]老衰!$X$53*100=0,"…",'[1]死亡数整理（男）'!O46/[1]老衰!$X$53*100)</f>
        <v>102.52437823346388</v>
      </c>
      <c r="R81" s="12">
        <f>IF('[1]死亡数整理（男）'!P46/[1]不慮の事故!$X$53*100=0,"…",'[1]死亡数整理（男）'!P46/[1]不慮の事故!$X$53*100)</f>
        <v>161.23093444200222</v>
      </c>
      <c r="S81" s="12">
        <f>IF('[1]死亡数整理（男）'!Q46/[1]自殺!$X$53*100=0,"…",'[1]死亡数整理（男）'!Q46/[1]自殺!$X$53*100)</f>
        <v>171.13280228349282</v>
      </c>
    </row>
    <row r="82" spans="2:19" x14ac:dyDescent="0.4">
      <c r="B82" s="44"/>
      <c r="C82" s="28" t="s">
        <v>17</v>
      </c>
      <c r="D82" s="15">
        <f>IF('[1]死亡数整理（女）'!B46/[1]全死因!$X$103*100=0,"…",'[1]死亡数整理（女）'!B46/[1]全死因!$X$103*100)</f>
        <v>111.34045899336387</v>
      </c>
      <c r="E82" s="15">
        <f>IF('[1]死亡数整理（女）'!C46/[1]悪性新生物!$X$103*100=0,"…",'[1]死亡数整理（女）'!C46/[1]悪性新生物!$X$103*100)</f>
        <v>99.826322895804012</v>
      </c>
      <c r="F82" s="15">
        <f>IF('[1]死亡数整理（女）'!D46/[1]胃がん!$X$103*100=0,"…",'[1]死亡数整理（女）'!D46/[1]胃がん!$X$103*100)</f>
        <v>95.190002432019597</v>
      </c>
      <c r="G82" s="15">
        <f>IF('[1]死亡数整理（女）'!H46/[1]大腸がん!$X$103*100=0,"…",'[1]死亡数整理（女）'!H46/[1]大腸がん!$X$103*100)</f>
        <v>104.68660260568565</v>
      </c>
      <c r="H82" s="15">
        <f>IF('[1]死亡数整理（女）'!E46/[1]肝及び肝内胆管がん!$X$103*100=0,"…",'[1]死亡数整理（女）'!E46/[1]肝及び肝内胆管がん!$X$103*100)</f>
        <v>81.084258707435822</v>
      </c>
      <c r="I82" s="15">
        <f>IF('[1]死亡数整理（女）'!F46/[1]気管支及び肺がん!$X$103*100=0,"…",'[1]死亡数整理（女）'!F46/[1]気管支及び肺がん!$X$103*100)</f>
        <v>94.203996022027226</v>
      </c>
      <c r="J82" s="15">
        <f>IF('[1]死亡数整理（女）'!G46/[1]子宮がん!$X$52*100=0,"…",'[1]死亡数整理（女）'!G46/[1]子宮がん!$X$52*100)</f>
        <v>102.72454568131471</v>
      </c>
      <c r="K82" s="15">
        <f>IF('[1]死亡数整理（女）'!I46/[1]糖尿病!$X$103*100=0,"…",'[1]死亡数整理（女）'!I46/[1]糖尿病!$X$103*100)</f>
        <v>190.61970366380007</v>
      </c>
      <c r="L82" s="15">
        <f>IF('[1]死亡数整理（女）'!J46/[1]心疾患!$X$103*100=0,"…",'[1]死亡数整理（女）'!J46/[1]心疾患!$X$103*100)</f>
        <v>106.90492036457337</v>
      </c>
      <c r="M82" s="15">
        <f>IF('[1]死亡数整理（女）'!K46/[1]脳血管疾患!$X$103*100=0,"…",'[1]死亡数整理（女）'!K46/[1]脳血管疾患!$X$103*100)</f>
        <v>139.39666427929717</v>
      </c>
      <c r="N82" s="15">
        <f>IF('[1]死亡数整理（女）'!L46/[1]肺炎!$X$103*100=0,"…",'[1]死亡数整理（女）'!L46/[1]肺炎!$X$103*100)</f>
        <v>136.72140851819236</v>
      </c>
      <c r="O82" s="15">
        <f>IF('[1]死亡数整理（女）'!M46/[1]肝疾患!$X$103*100=0,"…",'[1]死亡数整理（女）'!M46/[1]肝疾患!$X$103*100)</f>
        <v>105.07669653156535</v>
      </c>
      <c r="P82" s="15">
        <f>IF('[1]死亡数整理（女）'!N46/[1]腎不全!$X$103*100=0,"…",'[1]死亡数整理（女）'!N46/[1]腎不全!$X$103*100)</f>
        <v>134.62658458256351</v>
      </c>
      <c r="Q82" s="15">
        <f>IF('[1]死亡数整理（女）'!O46/[1]老衰!$X$103*100=0,"…",'[1]死亡数整理（女）'!O46/[1]老衰!$X$103*100)</f>
        <v>98.843889616609417</v>
      </c>
      <c r="R82" s="15">
        <f>IF('[1]死亡数整理（女）'!P46/[1]不慮の事故!$X$103*100=0,"…",'[1]死亡数整理（女）'!P46/[1]不慮の事故!$X$103*100)</f>
        <v>114.05922525271247</v>
      </c>
      <c r="S82" s="15">
        <f>IF('[1]死亡数整理（女）'!Q46/[1]自殺!$X$103*100=0,"…",'[1]死亡数整理（女）'!Q46/[1]自殺!$X$103*100)</f>
        <v>118.50791822953641</v>
      </c>
    </row>
    <row r="83" spans="2:19" x14ac:dyDescent="0.4">
      <c r="B83" s="38" t="s">
        <v>44</v>
      </c>
      <c r="C83" s="27" t="s">
        <v>16</v>
      </c>
      <c r="D83" s="9">
        <f>IF('[1]死亡数整理（男）'!B8/[1]全死因!$X$15*100=0,"…",'[1]死亡数整理（男）'!B8/[1]全死因!$X$15*100)</f>
        <v>119.51880226152672</v>
      </c>
      <c r="E83" s="9">
        <f>IF('[1]死亡数整理（男）'!C8/[1]悪性新生物!$X$15*100=0,"…",'[1]死亡数整理（男）'!C8/[1]悪性新生物!$X$15*100)</f>
        <v>106.01861764830957</v>
      </c>
      <c r="F83" s="9">
        <f>IF('[1]死亡数整理（男）'!D8/[1]胃がん!$X$15*100=0,"…",'[1]死亡数整理（男）'!D8/[1]胃がん!$X$15*100)</f>
        <v>107.66795713442538</v>
      </c>
      <c r="G83" s="9">
        <f>IF('[1]死亡数整理（男）'!H8/[1]大腸がん!$X$15*100=0,"…",'[1]死亡数整理（男）'!H8/[1]大腸がん!$X$15*100)</f>
        <v>125.56137240740237</v>
      </c>
      <c r="H83" s="9">
        <f>IF('[1]死亡数整理（男）'!E8/[1]肝及び肝内胆管がん!$X$15*100=0,"…",'[1]死亡数整理（男）'!E8/[1]肝及び肝内胆管がん!$X$15*100)</f>
        <v>91.57271211015923</v>
      </c>
      <c r="I83" s="9">
        <f>IF('[1]死亡数整理（男）'!F8/[1]気管支及び肺がん!$X$15*100=0,"…",'[1]死亡数整理（男）'!F8/[1]気管支及び肺がん!$X$15*100)</f>
        <v>101.64757398085689</v>
      </c>
      <c r="J83" s="9" t="s">
        <v>71</v>
      </c>
      <c r="K83" s="9">
        <f>IF('[1]死亡数整理（男）'!I8/[1]糖尿病!$X$15*100=0,"…",'[1]死亡数整理（男）'!I8/[1]糖尿病!$X$15*100)</f>
        <v>193.88910028186629</v>
      </c>
      <c r="L83" s="9">
        <f>IF('[1]死亡数整理（男）'!J8/[1]心疾患!$X$15*100=0,"…",'[1]死亡数整理（男）'!J8/[1]心疾患!$X$15*100)</f>
        <v>126.02599138595112</v>
      </c>
      <c r="M83" s="9">
        <f>IF('[1]死亡数整理（男）'!K8/[1]脳血管疾患!$X$15*100=0,"…",'[1]死亡数整理（男）'!K8/[1]脳血管疾患!$X$15*100)</f>
        <v>134.70839752207289</v>
      </c>
      <c r="N83" s="9">
        <f>IF('[1]死亡数整理（男）'!L8/[1]肺炎!$X$15*100=0,"…",'[1]死亡数整理（男）'!L8/[1]肺炎!$X$15*100)</f>
        <v>156.49006394405137</v>
      </c>
      <c r="O83" s="9">
        <f>IF('[1]死亡数整理（男）'!M8/[1]肝疾患!$X$15*100=0,"…",'[1]死亡数整理（男）'!M8/[1]肝疾患!$X$15*100)</f>
        <v>62.071664677106455</v>
      </c>
      <c r="P83" s="9">
        <f>IF('[1]死亡数整理（男）'!N8/[1]腎不全!$X$15*100=0,"…",'[1]死亡数整理（男）'!N8/[1]腎不全!$X$15*100)</f>
        <v>111.55781095821493</v>
      </c>
      <c r="Q83" s="9">
        <f>IF('[1]死亡数整理（男）'!O8/[1]老衰!$X$15*100=0,"…",'[1]死亡数整理（男）'!O8/[1]老衰!$X$15*100)</f>
        <v>135.98510129683726</v>
      </c>
      <c r="R83" s="9">
        <f>IF('[1]死亡数整理（男）'!P8/[1]不慮の事故!$X$15*100=0,"…",'[1]死亡数整理（男）'!P8/[1]不慮の事故!$X$15*100)</f>
        <v>173.13549251363881</v>
      </c>
      <c r="S83" s="9">
        <f>IF('[1]死亡数整理（男）'!Q8/[1]自殺!$X$15*100=0,"…",'[1]死亡数整理（男）'!Q8/[1]自殺!$X$15*100)</f>
        <v>162.55788824421228</v>
      </c>
    </row>
    <row r="84" spans="2:19" x14ac:dyDescent="0.4">
      <c r="B84" s="44"/>
      <c r="C84" s="29" t="s">
        <v>17</v>
      </c>
      <c r="D84" s="25">
        <f>IF('[1]死亡数整理（女）'!B8/[1]全死因!$X$65*100=0,"…",'[1]死亡数整理（女）'!B8/[1]全死因!$X$65*100)</f>
        <v>110.68297751147362</v>
      </c>
      <c r="E84" s="25">
        <f>IF('[1]死亡数整理（女）'!C8/[1]悪性新生物!$X$65*100=0,"…",'[1]死亡数整理（女）'!C8/[1]悪性新生物!$X$65*100)</f>
        <v>99.739804062592427</v>
      </c>
      <c r="F84" s="25">
        <f>IF('[1]死亡数整理（女）'!D8/[1]胃がん!$X$65*100=0,"…",'[1]死亡数整理（女）'!D8/[1]胃がん!$X$65*100)</f>
        <v>99.891130559491415</v>
      </c>
      <c r="G84" s="25">
        <f>IF('[1]死亡数整理（女）'!H8/[1]大腸がん!$X$65*100=0,"…",'[1]死亡数整理（女）'!H8/[1]大腸がん!$X$65*100)</f>
        <v>111.01865964144433</v>
      </c>
      <c r="H84" s="25">
        <f>IF('[1]死亡数整理（女）'!E8/[1]肝及び肝内胆管がん!$X$65*100=0,"…",'[1]死亡数整理（女）'!E8/[1]肝及び肝内胆管がん!$X$65*100)</f>
        <v>94.054414326368388</v>
      </c>
      <c r="I84" s="25">
        <f>IF('[1]死亡数整理（女）'!F8/[1]気管支及び肺がん!$X$65*100=0,"…",'[1]死亡数整理（女）'!F8/[1]気管支及び肺がん!$X$65*100)</f>
        <v>100.64469118221669</v>
      </c>
      <c r="J84" s="25">
        <f>IF('[1]死亡数整理（女）'!G8/[1]子宮がん!$X$14*100=0,"…",'[1]死亡数整理（女）'!G8/[1]子宮がん!$X$14*100)</f>
        <v>79.185027694963424</v>
      </c>
      <c r="K84" s="25">
        <f>IF('[1]死亡数整理（女）'!I8/[1]糖尿病!$X$65*100=0,"…",'[1]死亡数整理（女）'!I8/[1]糖尿病!$X$65*100)</f>
        <v>225.7559933277816</v>
      </c>
      <c r="L84" s="25">
        <f>IF('[1]死亡数整理（女）'!J8/[1]心疾患!$X$65*100=0,"…",'[1]死亡数整理（女）'!J8/[1]心疾患!$X$65*100)</f>
        <v>103.60593574143473</v>
      </c>
      <c r="M84" s="25">
        <f>IF('[1]死亡数整理（女）'!K8/[1]脳血管疾患!$X$65*100=0,"…",'[1]死亡数整理（女）'!K8/[1]脳血管疾患!$X$65*100)</f>
        <v>125.10764470262954</v>
      </c>
      <c r="N84" s="25">
        <f>IF('[1]死亡数整理（女）'!L8/[1]肺炎!$X$65*100=0,"…",'[1]死亡数整理（女）'!L8/[1]肺炎!$X$65*100)</f>
        <v>163.01635495326491</v>
      </c>
      <c r="O84" s="25">
        <f>IF('[1]死亡数整理（女）'!M8/[1]肝疾患!$X$65*100=0,"…",'[1]死亡数整理（女）'!M8/[1]肝疾患!$X$65*100)</f>
        <v>87.266837554527228</v>
      </c>
      <c r="P84" s="25">
        <f>IF('[1]死亡数整理（女）'!N8/[1]腎不全!$X$65*100=0,"…",'[1]死亡数整理（女）'!N8/[1]腎不全!$X$65*100)</f>
        <v>127.70590182183111</v>
      </c>
      <c r="Q84" s="25">
        <f>IF('[1]死亡数整理（女）'!O8/[1]老衰!$X$65*100=0,"…",'[1]死亡数整理（女）'!O8/[1]老衰!$X$65*100)</f>
        <v>99.413607542425382</v>
      </c>
      <c r="R84" s="25">
        <f>IF('[1]死亡数整理（女）'!P8/[1]不慮の事故!$X$65*100=0,"…",'[1]死亡数整理（女）'!P8/[1]不慮の事故!$X$65*100)</f>
        <v>121.11246557621472</v>
      </c>
      <c r="S84" s="25">
        <f>IF('[1]死亡数整理（女）'!Q8/[1]自殺!$X$65*100=0,"…",'[1]死亡数整理（女）'!Q8/[1]自殺!$X$65*100)</f>
        <v>101.58186871200763</v>
      </c>
    </row>
    <row r="85" spans="2:19" x14ac:dyDescent="0.4">
      <c r="B85" s="38" t="s">
        <v>45</v>
      </c>
      <c r="C85" s="28" t="s">
        <v>16</v>
      </c>
      <c r="D85" s="9">
        <f>IF('[1]死亡数整理（男）'!B9/[1]全死因!$X$16*100=0,"…",'[1]死亡数整理（男）'!B9/[1]全死因!$X$16*100)</f>
        <v>115.64790399743836</v>
      </c>
      <c r="E85" s="9">
        <f>IF('[1]死亡数整理（男）'!C9/[1]悪性新生物!$X$16*100=0,"…",'[1]死亡数整理（男）'!C9/[1]悪性新生物!$X$16*100)</f>
        <v>103.57692521052782</v>
      </c>
      <c r="F85" s="9">
        <f>IF('[1]死亡数整理（男）'!D9/[1]胃がん!$X$16*100=0,"…",'[1]死亡数整理（男）'!D9/[1]胃がん!$X$16*100)</f>
        <v>93.225690462480998</v>
      </c>
      <c r="G85" s="9">
        <f>IF('[1]死亡数整理（男）'!H9/[1]大腸がん!$X$16*100=0,"…",'[1]死亡数整理（男）'!H9/[1]大腸がん!$X$16*100)</f>
        <v>112.47833354146088</v>
      </c>
      <c r="H85" s="9">
        <f>IF('[1]死亡数整理（男）'!E9/[1]肝及び肝内胆管がん!$X$16*100=0,"…",'[1]死亡数整理（男）'!E9/[1]肝及び肝内胆管がん!$X$16*100)</f>
        <v>101.25779795107046</v>
      </c>
      <c r="I85" s="9">
        <f>IF('[1]死亡数整理（男）'!F9/[1]気管支及び肺がん!$X$16*100=0,"…",'[1]死亡数整理（男）'!F9/[1]気管支及び肺がん!$X$16*100)</f>
        <v>103.254858056158</v>
      </c>
      <c r="J85" s="9" t="s">
        <v>71</v>
      </c>
      <c r="K85" s="9">
        <f>IF('[1]死亡数整理（男）'!I9/[1]糖尿病!$X$16*100=0,"…",'[1]死亡数整理（男）'!I9/[1]糖尿病!$X$16*100)</f>
        <v>173.82179697888571</v>
      </c>
      <c r="L85" s="9">
        <f>IF('[1]死亡数整理（男）'!J9/[1]心疾患!$X$16*100=0,"…",'[1]死亡数整理（男）'!J9/[1]心疾患!$X$16*100)</f>
        <v>88.623146507640541</v>
      </c>
      <c r="M85" s="9">
        <f>IF('[1]死亡数整理（男）'!K9/[1]脳血管疾患!$X$16*100=0,"…",'[1]死亡数整理（男）'!K9/[1]脳血管疾患!$X$16*100)</f>
        <v>154.42481643635409</v>
      </c>
      <c r="N85" s="9">
        <f>IF('[1]死亡数整理（男）'!L9/[1]肺炎!$X$16*100=0,"…",'[1]死亡数整理（男）'!L9/[1]肺炎!$X$16*100)</f>
        <v>119.04586668326876</v>
      </c>
      <c r="O85" s="9">
        <f>IF('[1]死亡数整理（男）'!M9/[1]肝疾患!$X$16*100=0,"…",'[1]死亡数整理（男）'!M9/[1]肝疾患!$X$16*100)</f>
        <v>92.454258977669681</v>
      </c>
      <c r="P85" s="9">
        <f>IF('[1]死亡数整理（男）'!N9/[1]腎不全!$X$16*100=0,"…",'[1]死亡数整理（男）'!N9/[1]腎不全!$X$16*100)</f>
        <v>211.6232795930639</v>
      </c>
      <c r="Q85" s="9">
        <f>IF('[1]死亡数整理（男）'!O9/[1]老衰!$X$16*100=0,"…",'[1]死亡数整理（男）'!O9/[1]老衰!$X$16*100)</f>
        <v>81.513559681246178</v>
      </c>
      <c r="R85" s="9">
        <f>IF('[1]死亡数整理（男）'!P9/[1]不慮の事故!$X$16*100=0,"…",'[1]死亡数整理（男）'!P9/[1]不慮の事故!$X$16*100)</f>
        <v>137.42578807697058</v>
      </c>
      <c r="S85" s="9">
        <f>IF('[1]死亡数整理（男）'!Q9/[1]自殺!$X$16*100=0,"…",'[1]死亡数整理（男）'!Q9/[1]自殺!$X$16*100)</f>
        <v>152.59402913436176</v>
      </c>
    </row>
    <row r="86" spans="2:19" x14ac:dyDescent="0.4">
      <c r="B86" s="44"/>
      <c r="C86" s="28" t="s">
        <v>17</v>
      </c>
      <c r="D86" s="25">
        <f>IF('[1]死亡数整理（女）'!B9/[1]全死因!$X$66*100=0,"…",'[1]死亡数整理（女）'!B9/[1]全死因!$X$66*100)</f>
        <v>103.93838532517925</v>
      </c>
      <c r="E86" s="25">
        <f>IF('[1]死亡数整理（女）'!C9/[1]悪性新生物!$X$66*100=0,"…",'[1]死亡数整理（女）'!C9/[1]悪性新生物!$X$66*100)</f>
        <v>94.484625633507164</v>
      </c>
      <c r="F86" s="25">
        <f>IF('[1]死亡数整理（女）'!D9/[1]胃がん!$X$66*100=0,"…",'[1]死亡数整理（女）'!D9/[1]胃がん!$X$66*100)</f>
        <v>65.822009387973779</v>
      </c>
      <c r="G86" s="25">
        <f>IF('[1]死亡数整理（女）'!H9/[1]大腸がん!$X$66*100=0,"…",'[1]死亡数整理（女）'!H9/[1]大腸がん!$X$66*100)</f>
        <v>79.812132880816279</v>
      </c>
      <c r="H86" s="25">
        <f>IF('[1]死亡数整理（女）'!E9/[1]肝及び肝内胆管がん!$X$66*100=0,"…",'[1]死亡数整理（女）'!E9/[1]肝及び肝内胆管がん!$X$66*100)</f>
        <v>47.495935139550973</v>
      </c>
      <c r="I86" s="25">
        <f>IF('[1]死亡数整理（女）'!F9/[1]気管支及び肺がん!$X$66*100=0,"…",'[1]死亡数整理（女）'!F9/[1]気管支及び肺がん!$X$66*100)</f>
        <v>118.68785080763465</v>
      </c>
      <c r="J86" s="25">
        <f>IF('[1]死亡数整理（女）'!G9/[1]子宮がん!$X$15*100=0,"…",'[1]死亡数整理（女）'!G9/[1]子宮がん!$X$15*100)</f>
        <v>124.55877449496207</v>
      </c>
      <c r="K86" s="25">
        <f>IF('[1]死亡数整理（女）'!I9/[1]糖尿病!$X$66*100=0,"…",'[1]死亡数整理（女）'!I9/[1]糖尿病!$X$66*100)</f>
        <v>205.93144336318997</v>
      </c>
      <c r="L86" s="25">
        <f>IF('[1]死亡数整理（女）'!J9/[1]心疾患!$X$66*100=0,"…",'[1]死亡数整理（女）'!J9/[1]心疾患!$X$66*100)</f>
        <v>88.707641435907064</v>
      </c>
      <c r="M86" s="25">
        <f>IF('[1]死亡数整理（女）'!K9/[1]脳血管疾患!$X$66*100=0,"…",'[1]死亡数整理（女）'!K9/[1]脳血管疾患!$X$66*100)</f>
        <v>125.61579404465088</v>
      </c>
      <c r="N86" s="25">
        <f>IF('[1]死亡数整理（女）'!L9/[1]肺炎!$X$66*100=0,"…",'[1]死亡数整理（女）'!L9/[1]肺炎!$X$66*100)</f>
        <v>70.839320110304271</v>
      </c>
      <c r="O86" s="25">
        <f>IF('[1]死亡数整理（女）'!M9/[1]肝疾患!$X$66*100=0,"…",'[1]死亡数整理（女）'!M9/[1]肝疾患!$X$66*100)</f>
        <v>117.46690103093225</v>
      </c>
      <c r="P86" s="25">
        <f>IF('[1]死亡数整理（女）'!N9/[1]腎不全!$X$66*100=0,"…",'[1]死亡数整理（女）'!N9/[1]腎不全!$X$66*100)</f>
        <v>115.34100206820833</v>
      </c>
      <c r="Q86" s="25">
        <f>IF('[1]死亡数整理（女）'!O9/[1]老衰!$X$66*100=0,"…",'[1]死亡数整理（女）'!O9/[1]老衰!$X$66*100)</f>
        <v>93.149601211469587</v>
      </c>
      <c r="R86" s="25">
        <f>IF('[1]死亡数整理（女）'!P9/[1]不慮の事故!$X$66*100=0,"…",'[1]死亡数整理（女）'!P9/[1]不慮の事故!$X$66*100)</f>
        <v>78.553916659007655</v>
      </c>
      <c r="S86" s="25">
        <f>IF('[1]死亡数整理（女）'!Q9/[1]自殺!$X$66*100=0,"…",'[1]死亡数整理（女）'!Q9/[1]自殺!$X$66*100)</f>
        <v>60.772540535284534</v>
      </c>
    </row>
    <row r="87" spans="2:19" x14ac:dyDescent="0.4">
      <c r="B87" s="38" t="s">
        <v>46</v>
      </c>
      <c r="C87" s="27" t="s">
        <v>16</v>
      </c>
      <c r="D87" s="12">
        <f>IF('[1]死亡数整理（男）'!B26/[1]全死因!$X$33*100=0,"…",'[1]死亡数整理（男）'!B26/[1]全死因!$X$33*100)</f>
        <v>119.56932393070743</v>
      </c>
      <c r="E87" s="12">
        <f>IF('[1]死亡数整理（男）'!C26/[1]悪性新生物!$X$33*100=0,"…",'[1]死亡数整理（男）'!C26/[1]悪性新生物!$X$33*100)</f>
        <v>122.80051823316258</v>
      </c>
      <c r="F87" s="12">
        <f>IF('[1]死亡数整理（男）'!D26/[1]胃がん!$X$33*100=0,"…",'[1]死亡数整理（男）'!D26/[1]胃がん!$X$33*100)</f>
        <v>142.86645468856449</v>
      </c>
      <c r="G87" s="12">
        <f>IF('[1]死亡数整理（男）'!H26/[1]大腸がん!$X$33*100=0,"…",'[1]死亡数整理（男）'!H26/[1]大腸がん!$X$33*100)</f>
        <v>89.582964425708994</v>
      </c>
      <c r="H87" s="12">
        <f>IF('[1]死亡数整理（男）'!E26/[1]肝及び肝内胆管がん!$X$33*100=0,"…",'[1]死亡数整理（男）'!E26/[1]肝及び肝内胆管がん!$X$33*100)</f>
        <v>101.78376040102802</v>
      </c>
      <c r="I87" s="12">
        <f>IF('[1]死亡数整理（男）'!F26/[1]気管支及び肺がん!$X$33*100=0,"…",'[1]死亡数整理（男）'!F26/[1]気管支及び肺がん!$X$33*100)</f>
        <v>127.02643962394595</v>
      </c>
      <c r="J87" s="12" t="s">
        <v>71</v>
      </c>
      <c r="K87" s="12">
        <f>IF('[1]死亡数整理（男）'!I26/[1]糖尿病!$X$33*100=0,"…",'[1]死亡数整理（男）'!I26/[1]糖尿病!$X$33*100)</f>
        <v>172.19076153516673</v>
      </c>
      <c r="L87" s="12">
        <f>IF('[1]死亡数整理（男）'!J26/[1]心疾患!$X$33*100=0,"…",'[1]死亡数整理（男）'!J26/[1]心疾患!$X$33*100)</f>
        <v>117.64277027183763</v>
      </c>
      <c r="M87" s="12">
        <f>IF('[1]死亡数整理（男）'!K26/[1]脳血管疾患!$X$33*100=0,"…",'[1]死亡数整理（男）'!K26/[1]脳血管疾患!$X$33*100)</f>
        <v>105.50067322617105</v>
      </c>
      <c r="N87" s="12">
        <f>IF('[1]死亡数整理（男）'!L26/[1]肺炎!$X$33*100=0,"…",'[1]死亡数整理（男）'!L26/[1]肺炎!$X$33*100)</f>
        <v>126.3008308970805</v>
      </c>
      <c r="O87" s="12">
        <f>IF('[1]死亡数整理（男）'!M26/[1]肝疾患!$X$33*100=0,"…",'[1]死亡数整理（男）'!M26/[1]肝疾患!$X$33*100)</f>
        <v>207.42062086918131</v>
      </c>
      <c r="P87" s="12">
        <f>IF('[1]死亡数整理（男）'!N26/[1]腎不全!$X$33*100=0,"…",'[1]死亡数整理（男）'!N26/[1]腎不全!$X$33*100)</f>
        <v>151.8472510099302</v>
      </c>
      <c r="Q87" s="12">
        <f>IF('[1]死亡数整理（男）'!O26/[1]老衰!$X$33*100=0,"…",'[1]死亡数整理（男）'!O26/[1]老衰!$X$33*100)</f>
        <v>64.733885470220471</v>
      </c>
      <c r="R87" s="12">
        <f>IF('[1]死亡数整理（男）'!P26/[1]不慮の事故!$X$33*100=0,"…",'[1]死亡数整理（男）'!P26/[1]不慮の事故!$X$33*100)</f>
        <v>115.8295344463522</v>
      </c>
      <c r="S87" s="12">
        <f>IF('[1]死亡数整理（男）'!Q26/[1]自殺!$X$33*100=0,"…",'[1]死亡数整理（男）'!Q26/[1]自殺!$X$33*100)</f>
        <v>209.02510690141182</v>
      </c>
    </row>
    <row r="88" spans="2:19" x14ac:dyDescent="0.4">
      <c r="B88" s="44"/>
      <c r="C88" s="29" t="s">
        <v>17</v>
      </c>
      <c r="D88" s="13">
        <f>IF('[1]死亡数整理（女）'!B26/[1]全死因!$X$83*100=0,"…",'[1]死亡数整理（女）'!B26/[1]全死因!$X$83*100)</f>
        <v>108.80763282580641</v>
      </c>
      <c r="E88" s="13">
        <f>IF('[1]死亡数整理（女）'!C26/[1]悪性新生物!$X$83*100=0,"…",'[1]死亡数整理（女）'!C26/[1]悪性新生物!$X$83*100)</f>
        <v>117.92397095307979</v>
      </c>
      <c r="F88" s="13">
        <f>IF('[1]死亡数整理（女）'!D26/[1]胃がん!$X$83*100=0,"…",'[1]死亡数整理（女）'!D26/[1]胃がん!$X$83*100)</f>
        <v>169.42243890577026</v>
      </c>
      <c r="G88" s="13">
        <f>IF('[1]死亡数整理（女）'!H26/[1]大腸がん!$X$83*100=0,"…",'[1]死亡数整理（女）'!H26/[1]大腸がん!$X$83*100)</f>
        <v>132.94605743934412</v>
      </c>
      <c r="H88" s="13">
        <f>IF('[1]死亡数整理（女）'!E26/[1]肝及び肝内胆管がん!$X$83*100=0,"…",'[1]死亡数整理（女）'!E26/[1]肝及び肝内胆管がん!$X$83*100)</f>
        <v>108.19427363774392</v>
      </c>
      <c r="I88" s="13">
        <f>IF('[1]死亡数整理（女）'!F26/[1]気管支及び肺がん!$X$83*100=0,"…",'[1]死亡数整理（女）'!F26/[1]気管支及び肺がん!$X$83*100)</f>
        <v>91.314789473752882</v>
      </c>
      <c r="J88" s="13">
        <f>IF('[1]死亡数整理（女）'!G26/[1]子宮がん!$X$32*100=0,"…",'[1]死亡数整理（女）'!G26/[1]子宮がん!$X$32*100)</f>
        <v>185.87339001697254</v>
      </c>
      <c r="K88" s="13">
        <f>IF('[1]死亡数整理（女）'!I26/[1]糖尿病!$X$83*100=0,"…",'[1]死亡数整理（女）'!I26/[1]糖尿病!$X$83*100)</f>
        <v>115.91971863965892</v>
      </c>
      <c r="L88" s="13">
        <f>IF('[1]死亡数整理（女）'!J26/[1]心疾患!$X$83*100=0,"…",'[1]死亡数整理（女）'!J26/[1]心疾患!$X$83*100)</f>
        <v>102.94081046733434</v>
      </c>
      <c r="M88" s="13">
        <f>IF('[1]死亡数整理（女）'!K26/[1]脳血管疾患!$X$83*100=0,"…",'[1]死亡数整理（女）'!K26/[1]脳血管疾患!$X$83*100)</f>
        <v>131.06072257253479</v>
      </c>
      <c r="N88" s="13">
        <f>IF('[1]死亡数整理（女）'!L26/[1]肺炎!$X$83*100=0,"…",'[1]死亡数整理（女）'!L26/[1]肺炎!$X$83*100)</f>
        <v>135.07423557192274</v>
      </c>
      <c r="O88" s="13">
        <f>IF('[1]死亡数整理（女）'!M26/[1]肝疾患!$X$83*100=0,"…",'[1]死亡数整理（女）'!M26/[1]肝疾患!$X$83*100)</f>
        <v>49.741159441556</v>
      </c>
      <c r="P88" s="13">
        <f>IF('[1]死亡数整理（女）'!N26/[1]腎不全!$X$83*100=0,"…",'[1]死亡数整理（女）'!N26/[1]腎不全!$X$83*100)</f>
        <v>203.26844968758175</v>
      </c>
      <c r="Q88" s="13">
        <f>IF('[1]死亡数整理（女）'!O26/[1]老衰!$X$83*100=0,"…",'[1]死亡数整理（女）'!O26/[1]老衰!$X$83*100)</f>
        <v>87.834617297024138</v>
      </c>
      <c r="R88" s="13">
        <f>IF('[1]死亡数整理（女）'!P26/[1]不慮の事故!$X$83*100=0,"…",'[1]死亡数整理（女）'!P26/[1]不慮の事故!$X$83*100)</f>
        <v>142.03196251776512</v>
      </c>
      <c r="S88" s="13">
        <f>IF('[1]死亡数整理（女）'!Q26/[1]自殺!$X$83*100=0,"…",'[1]死亡数整理（女）'!Q26/[1]自殺!$X$83*100)</f>
        <v>115.21683087465415</v>
      </c>
    </row>
    <row r="89" spans="2:19" x14ac:dyDescent="0.4">
      <c r="B89" s="38" t="s">
        <v>47</v>
      </c>
      <c r="C89" s="28" t="s">
        <v>16</v>
      </c>
      <c r="D89" s="12">
        <f>IF('[1]死亡数整理（男）'!B27/[1]全死因!$X$34*100=0,"…",'[1]死亡数整理（男）'!B27/[1]全死因!$X$34*100)</f>
        <v>125.23004800536448</v>
      </c>
      <c r="E89" s="12">
        <f>IF('[1]死亡数整理（男）'!C27/[1]悪性新生物!$X$34*100=0,"…",'[1]死亡数整理（男）'!C27/[1]悪性新生物!$X$34*100)</f>
        <v>117.5095137844159</v>
      </c>
      <c r="F89" s="12">
        <f>IF('[1]死亡数整理（男）'!D27/[1]胃がん!$X$34*100=0,"…",'[1]死亡数整理（男）'!D27/[1]胃がん!$X$34*100)</f>
        <v>105.54913082585308</v>
      </c>
      <c r="G89" s="12">
        <f>IF('[1]死亡数整理（男）'!H27/[1]大腸がん!$X$34*100=0,"…",'[1]死亡数整理（男）'!H27/[1]大腸がん!$X$34*100)</f>
        <v>97.570812016821208</v>
      </c>
      <c r="H89" s="12">
        <f>IF('[1]死亡数整理（男）'!E27/[1]肝及び肝内胆管がん!$X$34*100=0,"…",'[1]死亡数整理（男）'!E27/[1]肝及び肝内胆管がん!$X$34*100)</f>
        <v>94.029185875719278</v>
      </c>
      <c r="I89" s="12">
        <f>IF('[1]死亡数整理（男）'!F27/[1]気管支及び肺がん!$X$34*100=0,"…",'[1]死亡数整理（男）'!F27/[1]気管支及び肺がん!$X$34*100)</f>
        <v>136.4805263838407</v>
      </c>
      <c r="J89" s="12" t="s">
        <v>71</v>
      </c>
      <c r="K89" s="12">
        <f>IF('[1]死亡数整理（男）'!I27/[1]糖尿病!$X$34*100=0,"…",'[1]死亡数整理（男）'!I27/[1]糖尿病!$X$34*100)</f>
        <v>149.98400170648466</v>
      </c>
      <c r="L89" s="12">
        <f>IF('[1]死亡数整理（男）'!J27/[1]心疾患!$X$34*100=0,"…",'[1]死亡数整理（男）'!J27/[1]心疾患!$X$34*100)</f>
        <v>134.62399709930162</v>
      </c>
      <c r="M89" s="12">
        <f>IF('[1]死亡数整理（男）'!K27/[1]脳血管疾患!$X$34*100=0,"…",'[1]死亡数整理（男）'!K27/[1]脳血管疾患!$X$34*100)</f>
        <v>114.22734592507904</v>
      </c>
      <c r="N89" s="12">
        <f>IF('[1]死亡数整理（男）'!L27/[1]肺炎!$X$34*100=0,"…",'[1]死亡数整理（男）'!L27/[1]肺炎!$X$34*100)</f>
        <v>217.72823189655207</v>
      </c>
      <c r="O89" s="12">
        <f>IF('[1]死亡数整理（男）'!M27/[1]肝疾患!$X$34*100=0,"…",'[1]死亡数整理（男）'!M27/[1]肝疾患!$X$34*100)</f>
        <v>141.89437264654882</v>
      </c>
      <c r="P89" s="12">
        <f>IF('[1]死亡数整理（男）'!N27/[1]腎不全!$X$34*100=0,"…",'[1]死亡数整理（男）'!N27/[1]腎不全!$X$34*100)</f>
        <v>195.21267533647568</v>
      </c>
      <c r="Q89" s="12">
        <f>IF('[1]死亡数整理（男）'!O27/[1]老衰!$X$34*100=0,"…",'[1]死亡数整理（男）'!O27/[1]老衰!$X$34*100)</f>
        <v>99.732218992006466</v>
      </c>
      <c r="R89" s="12">
        <f>IF('[1]死亡数整理（男）'!P27/[1]不慮の事故!$X$34*100=0,"…",'[1]死亡数整理（男）'!P27/[1]不慮の事故!$X$34*100)</f>
        <v>167.53961788401648</v>
      </c>
      <c r="S89" s="12">
        <f>IF('[1]死亡数整理（男）'!Q27/[1]自殺!$X$34*100=0,"…",'[1]死亡数整理（男）'!Q27/[1]自殺!$X$34*100)</f>
        <v>124.01316523762165</v>
      </c>
    </row>
    <row r="90" spans="2:19" x14ac:dyDescent="0.4">
      <c r="B90" s="44"/>
      <c r="C90" s="28" t="s">
        <v>17</v>
      </c>
      <c r="D90" s="13">
        <f>IF('[1]死亡数整理（女）'!B27/[1]全死因!$X$84*100=0,"…",'[1]死亡数整理（女）'!B27/[1]全死因!$X$84*100)</f>
        <v>120.36902787069084</v>
      </c>
      <c r="E90" s="13">
        <f>IF('[1]死亡数整理（女）'!C27/[1]悪性新生物!$X$84*100=0,"…",'[1]死亡数整理（女）'!C27/[1]悪性新生物!$X$84*100)</f>
        <v>93.604583816469514</v>
      </c>
      <c r="F90" s="13">
        <f>IF('[1]死亡数整理（女）'!D27/[1]胃がん!$X$84*100=0,"…",'[1]死亡数整理（女）'!D27/[1]胃がん!$X$84*100)</f>
        <v>79.810720894327019</v>
      </c>
      <c r="G90" s="13">
        <f>IF('[1]死亡数整理（女）'!H27/[1]大腸がん!$X$84*100=0,"…",'[1]死亡数整理（女）'!H27/[1]大腸がん!$X$84*100)</f>
        <v>116.3304152171816</v>
      </c>
      <c r="H90" s="13">
        <f>IF('[1]死亡数整理（女）'!E27/[1]肝及び肝内胆管がん!$X$84*100=0,"…",'[1]死亡数整理（女）'!E27/[1]肝及び肝内胆管がん!$X$84*100)</f>
        <v>14.37869307745011</v>
      </c>
      <c r="I90" s="13">
        <f>IF('[1]死亡数整理（女）'!F27/[1]気管支及び肺がん!$X$84*100=0,"…",'[1]死亡数整理（女）'!F27/[1]気管支及び肺がん!$X$84*100)</f>
        <v>52.357446380739162</v>
      </c>
      <c r="J90" s="13">
        <f>IF('[1]死亡数整理（女）'!G27/[1]子宮がん!$X$33*100=0,"…",'[1]死亡数整理（女）'!G27/[1]子宮がん!$X$33*100)</f>
        <v>77.415409150114272</v>
      </c>
      <c r="K90" s="13">
        <f>IF('[1]死亡数整理（女）'!I27/[1]糖尿病!$X$84*100=0,"…",'[1]死亡数整理（女）'!I27/[1]糖尿病!$X$84*100)</f>
        <v>183.37722161503987</v>
      </c>
      <c r="L90" s="13">
        <f>IF('[1]死亡数整理（女）'!J27/[1]心疾患!$X$84*100=0,"…",'[1]死亡数整理（女）'!J27/[1]心疾患!$X$84*100)</f>
        <v>115.17538537478276</v>
      </c>
      <c r="M90" s="13">
        <f>IF('[1]死亡数整理（女）'!K27/[1]脳血管疾患!$X$84*100=0,"…",'[1]死亡数整理（女）'!K27/[1]脳血管疾患!$X$84*100)</f>
        <v>133.24285508982948</v>
      </c>
      <c r="N90" s="13">
        <f>IF('[1]死亡数整理（女）'!L27/[1]肺炎!$X$84*100=0,"…",'[1]死亡数整理（女）'!L27/[1]肺炎!$X$84*100)</f>
        <v>209.28217983166951</v>
      </c>
      <c r="O90" s="13">
        <f>IF('[1]死亡数整理（女）'!M27/[1]肝疾患!$X$84*100=0,"…",'[1]死亡数整理（女）'!M27/[1]肝疾患!$X$84*100)</f>
        <v>141.32563445115179</v>
      </c>
      <c r="P90" s="13">
        <f>IF('[1]死亡数整理（女）'!N27/[1]腎不全!$X$84*100=0,"…",'[1]死亡数整理（女）'!N27/[1]腎不全!$X$84*100)</f>
        <v>125.87361533778395</v>
      </c>
      <c r="Q90" s="13">
        <f>IF('[1]死亡数整理（女）'!O27/[1]老衰!$X$84*100=0,"…",'[1]死亡数整理（女）'!O27/[1]老衰!$X$84*100)</f>
        <v>141.00764720542517</v>
      </c>
      <c r="R90" s="13">
        <f>IF('[1]死亡数整理（女）'!P27/[1]不慮の事故!$X$84*100=0,"…",'[1]死亡数整理（女）'!P27/[1]不慮の事故!$X$84*100)</f>
        <v>148.35464106301046</v>
      </c>
      <c r="S90" s="13">
        <f>IF('[1]死亡数整理（女）'!Q27/[1]自殺!$X$84*100=0,"…",'[1]死亡数整理（女）'!Q27/[1]自殺!$X$84*100)</f>
        <v>198.68890161049777</v>
      </c>
    </row>
    <row r="91" spans="2:19" x14ac:dyDescent="0.4">
      <c r="B91" s="38" t="s">
        <v>48</v>
      </c>
      <c r="C91" s="27" t="s">
        <v>16</v>
      </c>
      <c r="D91" s="12">
        <f>IF('[1]死亡数整理（男）'!B28/[1]全死因!$X$35*100=0,"…",'[1]死亡数整理（男）'!B28/[1]全死因!$X$35*100)</f>
        <v>107.84478474144727</v>
      </c>
      <c r="E91" s="12">
        <f>IF('[1]死亡数整理（男）'!C28/[1]悪性新生物!$X$35*100=0,"…",'[1]死亡数整理（男）'!C28/[1]悪性新生物!$X$35*100)</f>
        <v>102.86034515349871</v>
      </c>
      <c r="F91" s="12">
        <f>IF('[1]死亡数整理（男）'!D28/[1]胃がん!$X$35*100=0,"…",'[1]死亡数整理（男）'!D28/[1]胃がん!$X$35*100)</f>
        <v>66.834222537910776</v>
      </c>
      <c r="G91" s="12">
        <f>IF('[1]死亡数整理（男）'!H28/[1]大腸がん!$X$35*100=0,"…",'[1]死亡数整理（男）'!H28/[1]大腸がん!$X$35*100)</f>
        <v>67.153078800780321</v>
      </c>
      <c r="H91" s="12">
        <f>IF('[1]死亡数整理（男）'!E28/[1]肝及び肝内胆管がん!$X$35*100=0,"…",'[1]死亡数整理（男）'!E28/[1]肝及び肝内胆管がん!$X$35*100)</f>
        <v>114.1153021012431</v>
      </c>
      <c r="I91" s="12">
        <f>IF('[1]死亡数整理（男）'!F28/[1]気管支及び肺がん!$X$35*100=0,"…",'[1]死亡数整理（男）'!F28/[1]気管支及び肺がん!$X$35*100)</f>
        <v>77.712003201734518</v>
      </c>
      <c r="J91" s="12" t="s">
        <v>71</v>
      </c>
      <c r="K91" s="12">
        <f>IF('[1]死亡数整理（男）'!I28/[1]糖尿病!$X$35*100=0,"…",'[1]死亡数整理（男）'!I28/[1]糖尿病!$X$35*100)</f>
        <v>80.249200517339844</v>
      </c>
      <c r="L91" s="12">
        <f>IF('[1]死亡数整理（男）'!J28/[1]心疾患!$X$35*100=0,"…",'[1]死亡数整理（男）'!J28/[1]心疾患!$X$35*100)</f>
        <v>123.05714558490959</v>
      </c>
      <c r="M91" s="12">
        <f>IF('[1]死亡数整理（男）'!K28/[1]脳血管疾患!$X$35*100=0,"…",'[1]死亡数整理（男）'!K28/[1]脳血管疾患!$X$35*100)</f>
        <v>183.4140694894771</v>
      </c>
      <c r="N91" s="12">
        <f>IF('[1]死亡数整理（男）'!L28/[1]肺炎!$X$35*100=0,"…",'[1]死亡数整理（男）'!L28/[1]肺炎!$X$35*100)</f>
        <v>115.59313616849212</v>
      </c>
      <c r="O91" s="12">
        <f>IF('[1]死亡数整理（男）'!M28/[1]肝疾患!$X$35*100=0,"…",'[1]死亡数整理（男）'!M28/[1]肝疾患!$X$35*100)</f>
        <v>55.03324925475809</v>
      </c>
      <c r="P91" s="12">
        <f>IF('[1]死亡数整理（男）'!N28/[1]腎不全!$X$35*100=0,"…",'[1]死亡数整理（男）'!N28/[1]腎不全!$X$35*100)</f>
        <v>86.264840248298952</v>
      </c>
      <c r="Q91" s="12">
        <f>IF('[1]死亡数整理（男）'!O28/[1]老衰!$X$35*100=0,"…",'[1]死亡数整理（男）'!O28/[1]老衰!$X$35*100)</f>
        <v>69.941601452848474</v>
      </c>
      <c r="R91" s="12">
        <f>IF('[1]死亡数整理（男）'!P28/[1]不慮の事故!$X$35*100=0,"…",'[1]死亡数整理（男）'!P28/[1]不慮の事故!$X$35*100)</f>
        <v>170.85644641372318</v>
      </c>
      <c r="S91" s="12">
        <f>IF('[1]死亡数整理（男）'!Q28/[1]自殺!$X$35*100=0,"…",'[1]死亡数整理（男）'!Q28/[1]自殺!$X$35*100)</f>
        <v>249.82601402594619</v>
      </c>
    </row>
    <row r="92" spans="2:19" x14ac:dyDescent="0.4">
      <c r="B92" s="44"/>
      <c r="C92" s="29" t="s">
        <v>17</v>
      </c>
      <c r="D92" s="13">
        <f>IF('[1]死亡数整理（女）'!B28/[1]全死因!$X$85*100=0,"…",'[1]死亡数整理（女）'!B28/[1]全死因!$X$85*100)</f>
        <v>113.55573504243858</v>
      </c>
      <c r="E92" s="13">
        <f>IF('[1]死亡数整理（女）'!C28/[1]悪性新生物!$X$85*100=0,"…",'[1]死亡数整理（女）'!C28/[1]悪性新生物!$X$85*100)</f>
        <v>100.9958906973268</v>
      </c>
      <c r="F92" s="13">
        <f>IF('[1]死亡数整理（女）'!D28/[1]胃がん!$X$85*100=0,"…",'[1]死亡数整理（女）'!D28/[1]胃がん!$X$85*100)</f>
        <v>41.328519020073259</v>
      </c>
      <c r="G92" s="13">
        <f>IF('[1]死亡数整理（女）'!H28/[1]大腸がん!$X$85*100=0,"…",'[1]死亡数整理（女）'!H28/[1]大腸がん!$X$85*100)</f>
        <v>75.287504156497633</v>
      </c>
      <c r="H92" s="13">
        <f>IF('[1]死亡数整理（女）'!E28/[1]肝及び肝内胆管がん!$X$85*100=0,"…",'[1]死亡数整理（女）'!E28/[1]肝及び肝内胆管がん!$X$85*100)</f>
        <v>174.57077410915906</v>
      </c>
      <c r="I92" s="13">
        <f>IF('[1]死亡数整理（女）'!F28/[1]気管支及び肺がん!$X$85*100=0,"…",'[1]死亡数整理（女）'!F28/[1]気管支及び肺がん!$X$85*100)</f>
        <v>117.99104810994226</v>
      </c>
      <c r="J92" s="13">
        <f>IF('[1]死亡数整理（女）'!G28/[1]子宮がん!$X$34*100=0,"…",'[1]死亡数整理（女）'!G28/[1]子宮がん!$X$34*100)</f>
        <v>94.940163961663174</v>
      </c>
      <c r="K92" s="13">
        <f>IF('[1]死亡数整理（女）'!I28/[1]糖尿病!$X$85*100=0,"…",'[1]死亡数整理（女）'!I28/[1]糖尿病!$X$85*100)</f>
        <v>96.159702033136625</v>
      </c>
      <c r="L92" s="13">
        <f>IF('[1]死亡数整理（女）'!J28/[1]心疾患!$X$85*100=0,"…",'[1]死亡数整理（女）'!J28/[1]心疾患!$X$85*100)</f>
        <v>89.035820200701281</v>
      </c>
      <c r="M92" s="13">
        <f>IF('[1]死亡数整理（女）'!K28/[1]脳血管疾患!$X$85*100=0,"…",'[1]死亡数整理（女）'!K28/[1]脳血管疾患!$X$85*100)</f>
        <v>222.56943053385504</v>
      </c>
      <c r="N92" s="13">
        <f>IF('[1]死亡数整理（女）'!L28/[1]肺炎!$X$85*100=0,"…",'[1]死亡数整理（女）'!L28/[1]肺炎!$X$85*100)</f>
        <v>125.6106031335849</v>
      </c>
      <c r="O92" s="13">
        <f>IF('[1]死亡数整理（女）'!M28/[1]肝疾患!$X$85*100=0,"…",'[1]死亡数整理（女）'!M28/[1]肝疾患!$X$85*100)</f>
        <v>102.54622270988646</v>
      </c>
      <c r="P92" s="13">
        <f>IF('[1]死亡数整理（女）'!N28/[1]腎不全!$X$85*100=0,"…",'[1]死亡数整理（女）'!N28/[1]腎不全!$X$85*100)</f>
        <v>88.822896766328412</v>
      </c>
      <c r="Q92" s="13">
        <f>IF('[1]死亡数整理（女）'!O28/[1]老衰!$X$85*100=0,"…",'[1]死亡数整理（女）'!O28/[1]老衰!$X$85*100)</f>
        <v>92.505891099899969</v>
      </c>
      <c r="R92" s="13">
        <f>IF('[1]死亡数整理（女）'!P28/[1]不慮の事故!$X$85*100=0,"…",'[1]死亡数整理（女）'!P28/[1]不慮の事故!$X$85*100)</f>
        <v>86.012045372582662</v>
      </c>
      <c r="S92" s="13">
        <f>IF('[1]死亡数整理（女）'!Q28/[1]自殺!$X$85*100=0,"…",'[1]死亡数整理（女）'!Q28/[1]自殺!$X$85*100)</f>
        <v>221.27279801297027</v>
      </c>
    </row>
    <row r="93" spans="2:19" x14ac:dyDescent="0.4">
      <c r="B93" s="38" t="s">
        <v>49</v>
      </c>
      <c r="C93" s="28" t="s">
        <v>16</v>
      </c>
      <c r="D93" s="12">
        <f>IF('[1]死亡数整理（男）'!B29/[1]全死因!$X$36*100=0,"…",'[1]死亡数整理（男）'!B29/[1]全死因!$X$36*100)</f>
        <v>119.40541512793385</v>
      </c>
      <c r="E93" s="12">
        <f>IF('[1]死亡数整理（男）'!C29/[1]悪性新生物!$X$36*100=0,"…",'[1]死亡数整理（男）'!C29/[1]悪性新生物!$X$36*100)</f>
        <v>93.734836437397149</v>
      </c>
      <c r="F93" s="12">
        <f>IF('[1]死亡数整理（男）'!D29/[1]胃がん!$X$36*100=0,"…",'[1]死亡数整理（男）'!D29/[1]胃がん!$X$36*100)</f>
        <v>99.116786832004451</v>
      </c>
      <c r="G93" s="12">
        <f>IF('[1]死亡数整理（男）'!H29/[1]大腸がん!$X$36*100=0,"…",'[1]死亡数整理（男）'!H29/[1]大腸がん!$X$36*100)</f>
        <v>83.746693052458085</v>
      </c>
      <c r="H93" s="12">
        <f>IF('[1]死亡数整理（男）'!E29/[1]肝及び肝内胆管がん!$X$36*100=0,"…",'[1]死亡数整理（男）'!E29/[1]肝及び肝内胆管がん!$X$36*100)</f>
        <v>197.34597851184216</v>
      </c>
      <c r="I93" s="12">
        <f>IF('[1]死亡数整理（男）'!F29/[1]気管支及び肺がん!$X$36*100=0,"…",'[1]死亡数整理（男）'!F29/[1]気管支及び肺がん!$X$36*100)</f>
        <v>68.761012505909164</v>
      </c>
      <c r="J93" s="12" t="s">
        <v>71</v>
      </c>
      <c r="K93" s="12">
        <f>IF('[1]死亡数整理（男）'!I29/[1]糖尿病!$X$36*100=0,"…",'[1]死亡数整理（男）'!I29/[1]糖尿病!$X$36*100)</f>
        <v>120.05342377357924</v>
      </c>
      <c r="L93" s="12">
        <f>IF('[1]死亡数整理（男）'!J29/[1]心疾患!$X$36*100=0,"…",'[1]死亡数整理（男）'!J29/[1]心疾患!$X$36*100)</f>
        <v>89.460494363400301</v>
      </c>
      <c r="M93" s="12">
        <f>IF('[1]死亡数整理（男）'!K29/[1]脳血管疾患!$X$36*100=0,"…",'[1]死亡数整理（男）'!K29/[1]脳血管疾患!$X$36*100)</f>
        <v>193.91709767050159</v>
      </c>
      <c r="N93" s="12">
        <f>IF('[1]死亡数整理（男）'!L29/[1]肺炎!$X$36*100=0,"…",'[1]死亡数整理（男）'!L29/[1]肺炎!$X$36*100)</f>
        <v>123.00267992088878</v>
      </c>
      <c r="O93" s="12">
        <f>IF('[1]死亡数整理（男）'!M29/[1]肝疾患!$X$36*100=0,"…",'[1]死亡数整理（男）'!M29/[1]肝疾患!$X$36*100)</f>
        <v>42.323026265670109</v>
      </c>
      <c r="P93" s="12">
        <f>IF('[1]死亡数整理（男）'!N29/[1]腎不全!$X$36*100=0,"…",'[1]死亡数整理（男）'!N29/[1]腎不全!$X$36*100)</f>
        <v>131.27063410279803</v>
      </c>
      <c r="Q93" s="12">
        <f>IF('[1]死亡数整理（男）'!O29/[1]老衰!$X$36*100=0,"…",'[1]死亡数整理（男）'!O29/[1]老衰!$X$36*100)</f>
        <v>147.09431888309948</v>
      </c>
      <c r="R93" s="12">
        <f>IF('[1]死亡数整理（男）'!P29/[1]不慮の事故!$X$36*100=0,"…",'[1]死亡数整理（男）'!P29/[1]不慮の事故!$X$36*100)</f>
        <v>151.53056696243991</v>
      </c>
      <c r="S93" s="12">
        <f>IF('[1]死亡数整理（男）'!Q29/[1]自殺!$X$36*100=0,"…",'[1]死亡数整理（男）'!Q29/[1]自殺!$X$36*100)</f>
        <v>329.59721160758983</v>
      </c>
    </row>
    <row r="94" spans="2:19" x14ac:dyDescent="0.4">
      <c r="B94" s="44"/>
      <c r="C94" s="28" t="s">
        <v>17</v>
      </c>
      <c r="D94" s="13">
        <f>IF('[1]死亡数整理（女）'!B29/[1]全死因!$X$86*100=0,"…",'[1]死亡数整理（女）'!B29/[1]全死因!$X$86*100)</f>
        <v>119.16866049107566</v>
      </c>
      <c r="E94" s="13">
        <f>IF('[1]死亡数整理（女）'!C29/[1]悪性新生物!$X$86*100=0,"…",'[1]死亡数整理（女）'!C29/[1]悪性新生物!$X$86*100)</f>
        <v>111.82565160997807</v>
      </c>
      <c r="F94" s="13">
        <f>IF('[1]死亡数整理（女）'!D29/[1]胃がん!$X$86*100=0,"…",'[1]死亡数整理（女）'!D29/[1]胃がん!$X$86*100)</f>
        <v>266.82747469141401</v>
      </c>
      <c r="G94" s="13">
        <f>IF('[1]死亡数整理（女）'!H29/[1]大腸がん!$X$86*100=0,"…",'[1]死亡数整理（女）'!H29/[1]大腸がん!$X$86*100)</f>
        <v>81.359418247615778</v>
      </c>
      <c r="H94" s="13" t="str">
        <f>IF('[1]死亡数整理（女）'!E29/[1]肝及び肝内胆管がん!$X$86*100=0,"…",'[1]死亡数整理（女）'!E29/[1]肝及び肝内胆管がん!$X$86*100)</f>
        <v>…</v>
      </c>
      <c r="I94" s="13">
        <f>IF('[1]死亡数整理（女）'!F29/[1]気管支及び肺がん!$X$86*100=0,"…",'[1]死亡数整理（女）'!F29/[1]気管支及び肺がん!$X$86*100)</f>
        <v>87.851615108017953</v>
      </c>
      <c r="J94" s="13">
        <f>IF('[1]死亡数整理（女）'!G29/[1]子宮がん!$X$35*100=0,"…",'[1]死亡数整理（女）'!G29/[1]子宮がん!$X$35*100)</f>
        <v>67.417927100995442</v>
      </c>
      <c r="K94" s="13">
        <f>IF('[1]死亡数整理（女）'!I29/[1]糖尿病!$X$86*100=0,"…",'[1]死亡数整理（女）'!I29/[1]糖尿病!$X$86*100)</f>
        <v>121.09432945528744</v>
      </c>
      <c r="L94" s="13">
        <f>IF('[1]死亡数整理（女）'!J29/[1]心疾患!$X$86*100=0,"…",'[1]死亡数整理（女）'!J29/[1]心疾患!$X$86*100)</f>
        <v>104.78474171913228</v>
      </c>
      <c r="M94" s="13">
        <f>IF('[1]死亡数整理（女）'!K29/[1]脳血管疾患!$X$86*100=0,"…",'[1]死亡数整理（女）'!K29/[1]脳血管疾患!$X$86*100)</f>
        <v>188.03681900202594</v>
      </c>
      <c r="N94" s="13">
        <f>IF('[1]死亡数整理（女）'!L29/[1]肺炎!$X$86*100=0,"…",'[1]死亡数整理（女）'!L29/[1]肺炎!$X$86*100)</f>
        <v>105.44724658785891</v>
      </c>
      <c r="O94" s="13">
        <f>IF('[1]死亡数整理（女）'!M29/[1]肝疾患!$X$86*100=0,"…",'[1]死亡数整理（女）'!M29/[1]肝疾患!$X$86*100)</f>
        <v>271.69298692477497</v>
      </c>
      <c r="P94" s="13">
        <f>IF('[1]死亡数整理（女）'!N29/[1]腎不全!$X$86*100=0,"…",'[1]死亡数整理（女）'!N29/[1]腎不全!$X$86*100)</f>
        <v>165.0071984390319</v>
      </c>
      <c r="Q94" s="13">
        <f>IF('[1]死亡数整理（女）'!O29/[1]老衰!$X$86*100=0,"…",'[1]死亡数整理（女）'!O29/[1]老衰!$X$86*100)</f>
        <v>96.906928253161098</v>
      </c>
      <c r="R94" s="13">
        <f>IF('[1]死亡数整理（女）'!P29/[1]不慮の事故!$X$86*100=0,"…",'[1]死亡数整理（女）'!P29/[1]不慮の事故!$X$86*100)</f>
        <v>140.02693184655845</v>
      </c>
      <c r="S94" s="13">
        <f>IF('[1]死亡数整理（女）'!Q29/[1]自殺!$X$86*100=0,"…",'[1]死亡数整理（女）'!Q29/[1]自殺!$X$86*100)</f>
        <v>88.780379536122524</v>
      </c>
    </row>
    <row r="95" spans="2:19" x14ac:dyDescent="0.4">
      <c r="B95" s="38" t="s">
        <v>50</v>
      </c>
      <c r="C95" s="27" t="s">
        <v>16</v>
      </c>
      <c r="D95" s="12">
        <f>IF('[1]死亡数整理（男）'!B30/[1]全死因!$X$37*100=0,"…",'[1]死亡数整理（男）'!B30/[1]全死因!$X$37*100)</f>
        <v>123.4461622602319</v>
      </c>
      <c r="E95" s="12">
        <f>IF('[1]死亡数整理（男）'!C30/[1]悪性新生物!$X$37*100=0,"…",'[1]死亡数整理（男）'!C30/[1]悪性新生物!$X$37*100)</f>
        <v>102.29442332208933</v>
      </c>
      <c r="F95" s="12">
        <f>IF('[1]死亡数整理（男）'!D30/[1]胃がん!$X$37*100=0,"…",'[1]死亡数整理（男）'!D30/[1]胃がん!$X$37*100)</f>
        <v>90.182032432464936</v>
      </c>
      <c r="G95" s="12">
        <f>IF('[1]死亡数整理（男）'!H30/[1]大腸がん!$X$37*100=0,"…",'[1]死亡数整理（男）'!H30/[1]大腸がん!$X$37*100)</f>
        <v>65.143198865466061</v>
      </c>
      <c r="H95" s="12">
        <f>IF('[1]死亡数整理（男）'!E30/[1]肝及び肝内胆管がん!$X$37*100=0,"…",'[1]死亡数整理（男）'!E30/[1]肝及び肝内胆管がん!$X$37*100)</f>
        <v>102.74588374303255</v>
      </c>
      <c r="I95" s="12">
        <f>IF('[1]死亡数整理（男）'!F30/[1]気管支及び肺がん!$X$37*100=0,"…",'[1]死亡数整理（男）'!F30/[1]気管支及び肺がん!$X$37*100)</f>
        <v>121.13254895521493</v>
      </c>
      <c r="J95" s="12" t="s">
        <v>71</v>
      </c>
      <c r="K95" s="12">
        <f>IF('[1]死亡数整理（男）'!I30/[1]糖尿病!$X$37*100=0,"…",'[1]死亡数整理（男）'!I30/[1]糖尿病!$X$37*100)</f>
        <v>155.18143036931627</v>
      </c>
      <c r="L95" s="12">
        <f>IF('[1]死亡数整理（男）'!J30/[1]心疾患!$X$37*100=0,"…",'[1]死亡数整理（男）'!J30/[1]心疾患!$X$37*100)</f>
        <v>129.01502297088811</v>
      </c>
      <c r="M95" s="12">
        <f>IF('[1]死亡数整理（男）'!K30/[1]脳血管疾患!$X$37*100=0,"…",'[1]死亡数整理（男）'!K30/[1]脳血管疾患!$X$37*100)</f>
        <v>197.69978651953411</v>
      </c>
      <c r="N95" s="12">
        <f>IF('[1]死亡数整理（男）'!L30/[1]肺炎!$X$37*100=0,"…",'[1]死亡数整理（男）'!L30/[1]肺炎!$X$37*100)</f>
        <v>154.76160876975683</v>
      </c>
      <c r="O95" s="12">
        <f>IF('[1]死亡数整理（男）'!M30/[1]肝疾患!$X$37*100=0,"…",'[1]死亡数整理（男）'!M30/[1]肝疾患!$X$37*100)</f>
        <v>120.35662762917687</v>
      </c>
      <c r="P95" s="12">
        <f>IF('[1]死亡数整理（男）'!N30/[1]腎不全!$X$37*100=0,"…",'[1]死亡数整理（男）'!N30/[1]腎不全!$X$37*100)</f>
        <v>131.66757393854337</v>
      </c>
      <c r="Q95" s="12">
        <f>IF('[1]死亡数整理（男）'!O30/[1]老衰!$X$37*100=0,"…",'[1]死亡数整理（男）'!O30/[1]老衰!$X$37*100)</f>
        <v>85.685541712410256</v>
      </c>
      <c r="R95" s="12">
        <f>IF('[1]死亡数整理（男）'!P30/[1]不慮の事故!$X$37*100=0,"…",'[1]死亡数整理（男）'!P30/[1]不慮の事故!$X$37*100)</f>
        <v>187.92826225499542</v>
      </c>
      <c r="S95" s="12">
        <f>IF('[1]死亡数整理（男）'!Q30/[1]自殺!$X$37*100=0,"…",'[1]死亡数整理（男）'!Q30/[1]自殺!$X$37*100)</f>
        <v>211.11111111111109</v>
      </c>
    </row>
    <row r="96" spans="2:19" x14ac:dyDescent="0.4">
      <c r="B96" s="44"/>
      <c r="C96" s="28" t="s">
        <v>17</v>
      </c>
      <c r="D96" s="13">
        <f>IF('[1]死亡数整理（女）'!B30/[1]全死因!$X$87*100=0,"…",'[1]死亡数整理（女）'!B30/[1]全死因!$X$87*100)</f>
        <v>105.73218849093318</v>
      </c>
      <c r="E96" s="13">
        <f>IF('[1]死亡数整理（女）'!C30/[1]悪性新生物!$X$87*100=0,"…",'[1]死亡数整理（女）'!C30/[1]悪性新生物!$X$87*100)</f>
        <v>92.500470351388017</v>
      </c>
      <c r="F96" s="13">
        <f>IF('[1]死亡数整理（女）'!D30/[1]胃がん!$X$87*100=0,"…",'[1]死亡数整理（女）'!D30/[1]胃がん!$X$87*100)</f>
        <v>49.592737356154494</v>
      </c>
      <c r="G96" s="13">
        <f>IF('[1]死亡数整理（女）'!H30/[1]大腸がん!$X$87*100=0,"…",'[1]死亡数整理（女）'!H30/[1]大腸がん!$X$87*100)</f>
        <v>112.04571120261033</v>
      </c>
      <c r="H96" s="13">
        <f>IF('[1]死亡数整理（女）'!E30/[1]肝及び肝内胆管がん!$X$87*100=0,"…",'[1]死亡数整理（女）'!E30/[1]肝及び肝内胆管がん!$X$87*100)</f>
        <v>114.13758905902436</v>
      </c>
      <c r="I96" s="13">
        <f>IF('[1]死亡数整理（女）'!F30/[1]気管支及び肺がん!$X$87*100=0,"…",'[1]死亡数整理（女）'!F30/[1]気管支及び肺がん!$X$87*100)</f>
        <v>70.505271326610725</v>
      </c>
      <c r="J96" s="13">
        <f>IF('[1]死亡数整理（女）'!G30/[1]子宮がん!$X$36*100=0,"…",'[1]死亡数整理（女）'!G30/[1]子宮がん!$X$36*100)</f>
        <v>87.771961422467513</v>
      </c>
      <c r="K96" s="13">
        <f>IF('[1]死亡数整理（女）'!I30/[1]糖尿病!$X$87*100=0,"…",'[1]死亡数整理（女）'!I30/[1]糖尿病!$X$87*100)</f>
        <v>240.11025863076324</v>
      </c>
      <c r="L96" s="13">
        <f>IF('[1]死亡数整理（女）'!J30/[1]心疾患!$X$87*100=0,"…",'[1]死亡数整理（女）'!J30/[1]心疾患!$X$87*100)</f>
        <v>130.12717442290125</v>
      </c>
      <c r="M96" s="13">
        <f>IF('[1]死亡数整理（女）'!K30/[1]脳血管疾患!$X$87*100=0,"…",'[1]死亡数整理（女）'!K30/[1]脳血管疾患!$X$87*100)</f>
        <v>134.32028490421516</v>
      </c>
      <c r="N96" s="13">
        <f>IF('[1]死亡数整理（女）'!L30/[1]肺炎!$X$87*100=0,"…",'[1]死亡数整理（女）'!L30/[1]肺炎!$X$87*100)</f>
        <v>132.98848604686162</v>
      </c>
      <c r="O96" s="13">
        <f>IF('[1]死亡数整理（女）'!M30/[1]肝疾患!$X$87*100=0,"…",'[1]死亡数整理（女）'!M30/[1]肝疾患!$X$87*100)</f>
        <v>144.5942099056071</v>
      </c>
      <c r="P96" s="13">
        <f>IF('[1]死亡数整理（女）'!N30/[1]腎不全!$X$87*100=0,"…",'[1]死亡数整理（女）'!N30/[1]腎不全!$X$87*100)</f>
        <v>158.58833316092858</v>
      </c>
      <c r="Q96" s="13">
        <f>IF('[1]死亡数整理（女）'!O30/[1]老衰!$X$87*100=0,"…",'[1]死亡数整理（女）'!O30/[1]老衰!$X$87*100)</f>
        <v>60.563203561748338</v>
      </c>
      <c r="R96" s="13">
        <f>IF('[1]死亡数整理（女）'!P30/[1]不慮の事故!$X$87*100=0,"…",'[1]死亡数整理（女）'!P30/[1]不慮の事故!$X$87*100)</f>
        <v>110.18049401260832</v>
      </c>
      <c r="S96" s="13">
        <f>IF('[1]死亡数整理（女）'!Q30/[1]自殺!$X$87*100=0,"…",'[1]死亡数整理（女）'!Q30/[1]自殺!$X$87*100)</f>
        <v>133.77568493150685</v>
      </c>
    </row>
    <row r="97" spans="1:19" x14ac:dyDescent="0.4">
      <c r="B97" s="38" t="s">
        <v>51</v>
      </c>
      <c r="C97" s="24" t="s">
        <v>16</v>
      </c>
      <c r="D97" s="12">
        <f>IF('[1]死亡数整理（男）'!B31/[1]全死因!$X$38*100=0,"…",'[1]死亡数整理（男）'!B31/[1]全死因!$X$38*100)</f>
        <v>130.20154715894458</v>
      </c>
      <c r="E97" s="12">
        <f>IF('[1]死亡数整理（男）'!C31/[1]悪性新生物!$X$38*100=0,"…",'[1]死亡数整理（男）'!C31/[1]悪性新生物!$X$38*100)</f>
        <v>134.29840404174016</v>
      </c>
      <c r="F97" s="12">
        <f>IF('[1]死亡数整理（男）'!D31/[1]胃がん!$X$38*100=0,"…",'[1]死亡数整理（男）'!D31/[1]胃がん!$X$38*100)</f>
        <v>114.12175935810312</v>
      </c>
      <c r="G97" s="12">
        <f>IF('[1]死亡数整理（男）'!H31/[1]大腸がん!$X$38*100=0,"…",'[1]死亡数整理（男）'!H31/[1]大腸がん!$X$38*100)</f>
        <v>138.47762317007593</v>
      </c>
      <c r="H97" s="12">
        <f>IF('[1]死亡数整理（男）'!E31/[1]肝及び肝内胆管がん!$X$38*100=0,"…",'[1]死亡数整理（男）'!E31/[1]肝及び肝内胆管がん!$X$38*100)</f>
        <v>64.291523484086241</v>
      </c>
      <c r="I97" s="12">
        <f>IF('[1]死亡数整理（男）'!F31/[1]気管支及び肺がん!$X$38*100=0,"…",'[1]死亡数整理（男）'!F31/[1]気管支及び肺がん!$X$38*100)</f>
        <v>129.95415867052898</v>
      </c>
      <c r="J97" s="12" t="s">
        <v>71</v>
      </c>
      <c r="K97" s="12">
        <f>IF('[1]死亡数整理（男）'!I31/[1]糖尿病!$X$38*100=0,"…",'[1]死亡数整理（男）'!I31/[1]糖尿病!$X$38*100)</f>
        <v>298.12923902511739</v>
      </c>
      <c r="L97" s="12">
        <f>IF('[1]死亡数整理（男）'!J31/[1]心疾患!$X$38*100=0,"…",'[1]死亡数整理（男）'!J31/[1]心疾患!$X$38*100)</f>
        <v>163.66126078564005</v>
      </c>
      <c r="M97" s="12">
        <f>IF('[1]死亡数整理（男）'!K31/[1]脳血管疾患!$X$38*100=0,"…",'[1]死亡数整理（男）'!K31/[1]脳血管疾患!$X$38*100)</f>
        <v>151.6389424490996</v>
      </c>
      <c r="N97" s="12">
        <f>IF('[1]死亡数整理（男）'!L31/[1]肺炎!$X$38*100=0,"…",'[1]死亡数整理（男）'!L31/[1]肺炎!$X$38*100)</f>
        <v>61.633984732645644</v>
      </c>
      <c r="O97" s="12">
        <f>IF('[1]死亡数整理（男）'!M31/[1]肝疾患!$X$38*100=0,"…",'[1]死亡数整理（男）'!M31/[1]肝疾患!$X$38*100)</f>
        <v>98.473270415478424</v>
      </c>
      <c r="P97" s="12">
        <f>IF('[1]死亡数整理（男）'!N31/[1]腎不全!$X$38*100=0,"…",'[1]死亡数整理（男）'!N31/[1]腎不全!$X$38*100)</f>
        <v>136.98938430121225</v>
      </c>
      <c r="Q97" s="12">
        <f>IF('[1]死亡数整理（男）'!O31/[1]老衰!$X$38*100=0,"…",'[1]死亡数整理（男）'!O31/[1]老衰!$X$38*100)</f>
        <v>85.766603342324544</v>
      </c>
      <c r="R97" s="12">
        <f>IF('[1]死亡数整理（男）'!P31/[1]不慮の事故!$X$38*100=0,"…",'[1]死亡数整理（男）'!P31/[1]不慮の事故!$X$38*100)</f>
        <v>162.04782146960014</v>
      </c>
      <c r="S97" s="12">
        <f>IF('[1]死亡数整理（男）'!Q31/[1]自殺!$X$38*100=0,"…",'[1]死亡数整理（男）'!Q31/[1]自殺!$X$38*100)</f>
        <v>116.14410289206076</v>
      </c>
    </row>
    <row r="98" spans="1:19" x14ac:dyDescent="0.4">
      <c r="B98" s="44"/>
      <c r="C98" s="26" t="s">
        <v>17</v>
      </c>
      <c r="D98" s="13">
        <f>IF('[1]死亡数整理（女）'!B31/[1]全死因!$X$88*100=0,"…",'[1]死亡数整理（女）'!B31/[1]全死因!$X$88*100)</f>
        <v>139.92130790987713</v>
      </c>
      <c r="E98" s="13">
        <f>IF('[1]死亡数整理（女）'!C31/[1]悪性新生物!$X$88*100=0,"…",'[1]死亡数整理（女）'!C31/[1]悪性新生物!$X$88*100)</f>
        <v>113.48263805703314</v>
      </c>
      <c r="F98" s="13">
        <f>IF('[1]死亡数整理（女）'!D31/[1]胃がん!$X$88*100=0,"…",'[1]死亡数整理（女）'!D31/[1]胃がん!$X$88*100)</f>
        <v>155.65549935743465</v>
      </c>
      <c r="G98" s="13">
        <f>IF('[1]死亡数整理（女）'!H31/[1]大腸がん!$X$88*100=0,"…",'[1]死亡数整理（女）'!H31/[1]大腸がん!$X$88*100)</f>
        <v>117.88817481401668</v>
      </c>
      <c r="H98" s="13">
        <f>IF('[1]死亡数整理（女）'!E31/[1]肝及び肝内胆管がん!$X$88*100=0,"…",'[1]死亡数整理（女）'!E31/[1]肝及び肝内胆管がん!$X$88*100)</f>
        <v>70.673750532261678</v>
      </c>
      <c r="I98" s="13">
        <f>IF('[1]死亡数整理（女）'!F31/[1]気管支及び肺がん!$X$88*100=0,"…",'[1]死亡数整理（女）'!F31/[1]気管支及び肺がん!$X$88*100)</f>
        <v>76.388212534923724</v>
      </c>
      <c r="J98" s="13">
        <f>IF('[1]死亡数整理（女）'!G31/[1]子宮がん!$X$37*100=0,"…",'[1]死亡数整理（女）'!G31/[1]子宮がん!$X$37*100)</f>
        <v>166.40388719480492</v>
      </c>
      <c r="K98" s="13">
        <f>IF('[1]死亡数整理（女）'!I31/[1]糖尿病!$X$88*100=0,"…",'[1]死亡数整理（女）'!I31/[1]糖尿病!$X$88*100)</f>
        <v>46.582585100560152</v>
      </c>
      <c r="L98" s="13">
        <f>IF('[1]死亡数整理（女）'!J31/[1]心疾患!$X$88*100=0,"…",'[1]死亡数整理（女）'!J31/[1]心疾患!$X$88*100)</f>
        <v>160.50733375690947</v>
      </c>
      <c r="M98" s="13">
        <f>IF('[1]死亡数整理（女）'!K31/[1]脳血管疾患!$X$88*100=0,"…",'[1]死亡数整理（女）'!K31/[1]脳血管疾患!$X$88*100)</f>
        <v>207.9135167312931</v>
      </c>
      <c r="N98" s="13">
        <f>IF('[1]死亡数整理（女）'!L31/[1]肺炎!$X$88*100=0,"…",'[1]死亡数整理（女）'!L31/[1]肺炎!$X$88*100)</f>
        <v>86.366824084598036</v>
      </c>
      <c r="O98" s="13" t="str">
        <f>IF('[1]死亡数整理（女）'!M31/[1]肝疾患!$X$88*100=0,"…",'[1]死亡数整理（女）'!M31/[1]肝疾患!$X$88*100)</f>
        <v>…</v>
      </c>
      <c r="P98" s="13">
        <f>IF('[1]死亡数整理（女）'!N31/[1]腎不全!$X$88*100=0,"…",'[1]死亡数整理（女）'!N31/[1]腎不全!$X$88*100)</f>
        <v>132.5580162251012</v>
      </c>
      <c r="Q98" s="13">
        <f>IF('[1]死亡数整理（女）'!O31/[1]老衰!$X$88*100=0,"…",'[1]死亡数整理（女）'!O31/[1]老衰!$X$88*100)</f>
        <v>172.76504124071209</v>
      </c>
      <c r="R98" s="13">
        <f>IF('[1]死亡数整理（女）'!P31/[1]不慮の事故!$X$88*100=0,"…",'[1]死亡数整理（女）'!P31/[1]不慮の事故!$X$88*100)</f>
        <v>106.53532045380494</v>
      </c>
      <c r="S98" s="13">
        <f>IF('[1]死亡数整理（女）'!Q31/[1]自殺!$X$88*100=0,"…",'[1]死亡数整理（女）'!Q31/[1]自殺!$X$88*100)</f>
        <v>218.01596748945892</v>
      </c>
    </row>
    <row r="99" spans="1:19" x14ac:dyDescent="0.4">
      <c r="B99" s="7"/>
      <c r="C99" s="14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1:19" ht="15.75" customHeight="1" x14ac:dyDescent="0.15">
      <c r="A100" s="4"/>
      <c r="B100" s="32" t="s">
        <v>1</v>
      </c>
      <c r="C100" s="33"/>
      <c r="D100" s="38" t="s">
        <v>2</v>
      </c>
      <c r="E100" s="30" t="s">
        <v>3</v>
      </c>
      <c r="F100" s="30"/>
      <c r="G100" s="30"/>
      <c r="H100" s="30"/>
      <c r="I100" s="30"/>
      <c r="J100" s="30"/>
      <c r="K100" s="30" t="s">
        <v>67</v>
      </c>
      <c r="L100" s="41" t="s">
        <v>65</v>
      </c>
      <c r="M100" s="38" t="s">
        <v>68</v>
      </c>
      <c r="N100" s="41" t="s">
        <v>4</v>
      </c>
      <c r="O100" s="41" t="s">
        <v>5</v>
      </c>
      <c r="P100" s="41" t="s">
        <v>6</v>
      </c>
      <c r="Q100" s="30" t="s">
        <v>7</v>
      </c>
      <c r="R100" s="31" t="s">
        <v>8</v>
      </c>
      <c r="S100" s="30" t="s">
        <v>9</v>
      </c>
    </row>
    <row r="101" spans="1:19" ht="15.75" customHeight="1" x14ac:dyDescent="0.15">
      <c r="A101" s="4"/>
      <c r="B101" s="34"/>
      <c r="C101" s="35"/>
      <c r="D101" s="39"/>
      <c r="E101" s="30" t="s">
        <v>10</v>
      </c>
      <c r="F101" s="30" t="s">
        <v>11</v>
      </c>
      <c r="G101" s="30" t="s">
        <v>12</v>
      </c>
      <c r="H101" s="31" t="s">
        <v>13</v>
      </c>
      <c r="I101" s="31" t="s">
        <v>14</v>
      </c>
      <c r="J101" s="31" t="s">
        <v>66</v>
      </c>
      <c r="K101" s="30"/>
      <c r="L101" s="42"/>
      <c r="M101" s="39"/>
      <c r="N101" s="42"/>
      <c r="O101" s="42"/>
      <c r="P101" s="42"/>
      <c r="Q101" s="30"/>
      <c r="R101" s="31"/>
      <c r="S101" s="30"/>
    </row>
    <row r="102" spans="1:19" ht="15.75" customHeight="1" x14ac:dyDescent="0.15">
      <c r="A102" s="4"/>
      <c r="B102" s="36"/>
      <c r="C102" s="37"/>
      <c r="D102" s="40"/>
      <c r="E102" s="30"/>
      <c r="F102" s="30"/>
      <c r="G102" s="30"/>
      <c r="H102" s="31"/>
      <c r="I102" s="31"/>
      <c r="J102" s="31"/>
      <c r="K102" s="30"/>
      <c r="L102" s="43"/>
      <c r="M102" s="40"/>
      <c r="N102" s="43"/>
      <c r="O102" s="43"/>
      <c r="P102" s="43"/>
      <c r="Q102" s="30"/>
      <c r="R102" s="31"/>
      <c r="S102" s="30"/>
    </row>
    <row r="103" spans="1:19" x14ac:dyDescent="0.4">
      <c r="B103" s="38" t="s">
        <v>52</v>
      </c>
      <c r="C103" s="27" t="s">
        <v>16</v>
      </c>
      <c r="D103" s="12">
        <f>IF('[1]死亡数整理（男）'!B47/[1]全死因!$X$54*100=0,"…",'[1]死亡数整理（男）'!B47/[1]全死因!$X$54*100)</f>
        <v>125.5828516627693</v>
      </c>
      <c r="E103" s="12">
        <f>IF('[1]死亡数整理（男）'!C47/[1]悪性新生物!$X$54*100=0,"…",'[1]死亡数整理（男）'!C47/[1]悪性新生物!$X$54*100)</f>
        <v>120.21085206064124</v>
      </c>
      <c r="F103" s="12">
        <f>IF('[1]死亡数整理（男）'!D47/[1]胃がん!$X$54*100=0,"…",'[1]死亡数整理（男）'!D47/[1]胃がん!$X$54*100)</f>
        <v>152.78232778566991</v>
      </c>
      <c r="G103" s="12">
        <f>IF('[1]死亡数整理（男）'!H47/[1]大腸がん!$X$54*100=0,"…",'[1]死亡数整理（男）'!H47/[1]大腸がん!$X$54*100)</f>
        <v>119.71343596266438</v>
      </c>
      <c r="H103" s="12">
        <f>IF('[1]死亡数整理（男）'!E47/[1]肝及び肝内胆管がん!$X$54*100=0,"…",'[1]死亡数整理（男）'!E47/[1]肝及び肝内胆管がん!$X$54*100)</f>
        <v>112.8504004935324</v>
      </c>
      <c r="I103" s="12">
        <f>IF('[1]死亡数整理（男）'!F47/[1]気管支及び肺がん!$X$54*100=0,"…",'[1]死亡数整理（男）'!F47/[1]気管支及び肺がん!$X$54*100)</f>
        <v>122.41277726207144</v>
      </c>
      <c r="J103" s="12" t="s">
        <v>71</v>
      </c>
      <c r="K103" s="12">
        <f>IF('[1]死亡数整理（男）'!I47/[1]糖尿病!$X$54*100=0,"…",'[1]死亡数整理（男）'!I47/[1]糖尿病!$X$54*100)</f>
        <v>192.85059971179547</v>
      </c>
      <c r="L103" s="12">
        <f>IF('[1]死亡数整理（男）'!J47/[1]心疾患!$X$54*100=0,"…",'[1]死亡数整理（男）'!J47/[1]心疾患!$X$54*100)</f>
        <v>147.72824292069132</v>
      </c>
      <c r="M103" s="12">
        <f>IF('[1]死亡数整理（男）'!K47/[1]脳血管疾患!$X$54*100=0,"…",'[1]死亡数整理（男）'!K47/[1]脳血管疾患!$X$54*100)</f>
        <v>133.71588033439733</v>
      </c>
      <c r="N103" s="12">
        <f>IF('[1]死亡数整理（男）'!L47/[1]肺炎!$X$54*100=0,"…",'[1]死亡数整理（男）'!L47/[1]肺炎!$X$54*100)</f>
        <v>130.46967673140315</v>
      </c>
      <c r="O103" s="12">
        <f>IF('[1]死亡数整理（男）'!M47/[1]肝疾患!$X$54*100=0,"…",'[1]死亡数整理（男）'!M47/[1]肝疾患!$X$54*100)</f>
        <v>62.298090913940243</v>
      </c>
      <c r="P103" s="12">
        <f>IF('[1]死亡数整理（男）'!N47/[1]腎不全!$X$54*100=0,"…",'[1]死亡数整理（男）'!N47/[1]腎不全!$X$54*100)</f>
        <v>136.53337216949248</v>
      </c>
      <c r="Q103" s="12">
        <f>IF('[1]死亡数整理（男）'!O47/[1]老衰!$X$54*100=0,"…",'[1]死亡数整理（男）'!O47/[1]老衰!$X$54*100)</f>
        <v>187.93189790212728</v>
      </c>
      <c r="R103" s="12">
        <f>IF('[1]死亡数整理（男）'!P47/[1]不慮の事故!$X$54*100=0,"…",'[1]死亡数整理（男）'!P47/[1]不慮の事故!$X$54*100)</f>
        <v>170.84389701918167</v>
      </c>
      <c r="S103" s="12">
        <f>IF('[1]死亡数整理（男）'!Q47/[1]自殺!$X$54*100=0,"…",'[1]死亡数整理（男）'!Q47/[1]自殺!$X$54*100)</f>
        <v>139.63244377285119</v>
      </c>
    </row>
    <row r="104" spans="1:19" x14ac:dyDescent="0.4">
      <c r="B104" s="44"/>
      <c r="C104" s="28" t="s">
        <v>17</v>
      </c>
      <c r="D104" s="15">
        <f>IF('[1]死亡数整理（女）'!B47/[1]全死因!$X$104*100=0,"…",'[1]死亡数整理（女）'!B47/[1]全死因!$X$104*100)</f>
        <v>126.40284890506052</v>
      </c>
      <c r="E104" s="15">
        <f>IF('[1]死亡数整理（女）'!C47/[1]悪性新生物!$X$104*100=0,"…",'[1]死亡数整理（女）'!C47/[1]悪性新生物!$X$104*100)</f>
        <v>111.52298318233413</v>
      </c>
      <c r="F104" s="15">
        <f>IF('[1]死亡数整理（女）'!D47/[1]胃がん!$X$104*100=0,"…",'[1]死亡数整理（女）'!D47/[1]胃がん!$X$104*100)</f>
        <v>118.65122446773964</v>
      </c>
      <c r="G104" s="15">
        <f>IF('[1]死亡数整理（女）'!H47/[1]大腸がん!$X$104*100=0,"…",'[1]死亡数整理（女）'!H47/[1]大腸がん!$X$104*100)</f>
        <v>122.75117487037947</v>
      </c>
      <c r="H104" s="15">
        <f>IF('[1]死亡数整理（女）'!E47/[1]肝及び肝内胆管がん!$X$104*100=0,"…",'[1]死亡数整理（女）'!E47/[1]肝及び肝内胆管がん!$X$104*100)</f>
        <v>117.6848670839953</v>
      </c>
      <c r="I104" s="15">
        <f>IF('[1]死亡数整理（女）'!F47/[1]気管支及び肺がん!$X$104*100=0,"…",'[1]死亡数整理（女）'!F47/[1]気管支及び肺がん!$X$104*100)</f>
        <v>97.403573401233714</v>
      </c>
      <c r="J104" s="15">
        <f>IF('[1]死亡数整理（女）'!G47/[1]子宮がん!$X$53*100=0,"…",'[1]死亡数整理（女）'!G47/[1]子宮がん!$X$53*100)</f>
        <v>126.46685746299895</v>
      </c>
      <c r="K104" s="15">
        <f>IF('[1]死亡数整理（女）'!I47/[1]糖尿病!$X$104*100=0,"…",'[1]死亡数整理（女）'!I47/[1]糖尿病!$X$104*100)</f>
        <v>95.88308017203822</v>
      </c>
      <c r="L104" s="15">
        <f>IF('[1]死亡数整理（女）'!J47/[1]心疾患!$X$104*100=0,"…",'[1]死亡数整理（女）'!J47/[1]心疾患!$X$104*100)</f>
        <v>126.75118559718011</v>
      </c>
      <c r="M104" s="15">
        <f>IF('[1]死亡数整理（女）'!K47/[1]脳血管疾患!$X$104*100=0,"…",'[1]死亡数整理（女）'!K47/[1]脳血管疾患!$X$104*100)</f>
        <v>131.86249603360417</v>
      </c>
      <c r="N104" s="15">
        <f>IF('[1]死亡数整理（女）'!L47/[1]肺炎!$X$104*100=0,"…",'[1]死亡数整理（女）'!L47/[1]肺炎!$X$104*100)</f>
        <v>140.7997795725297</v>
      </c>
      <c r="O104" s="15">
        <f>IF('[1]死亡数整理（女）'!M47/[1]肝疾患!$X$104*100=0,"…",'[1]死亡数整理（女）'!M47/[1]肝疾患!$X$104*100)</f>
        <v>77.764025065937403</v>
      </c>
      <c r="P104" s="15">
        <f>IF('[1]死亡数整理（女）'!N47/[1]腎不全!$X$104*100=0,"…",'[1]死亡数整理（女）'!N47/[1]腎不全!$X$104*100)</f>
        <v>144.83953450801909</v>
      </c>
      <c r="Q104" s="15">
        <f>IF('[1]死亡数整理（女）'!O47/[1]老衰!$X$104*100=0,"…",'[1]死亡数整理（女）'!O47/[1]老衰!$X$104*100)</f>
        <v>207.58136155295981</v>
      </c>
      <c r="R104" s="15">
        <f>IF('[1]死亡数整理（女）'!P47/[1]不慮の事故!$X$104*100=0,"…",'[1]死亡数整理（女）'!P47/[1]不慮の事故!$X$104*100)</f>
        <v>143.82391128198836</v>
      </c>
      <c r="S104" s="15">
        <f>IF('[1]死亡数整理（女）'!Q47/[1]自殺!$X$104*100=0,"…",'[1]死亡数整理（女）'!Q47/[1]自殺!$X$104*100)</f>
        <v>85.883426989210449</v>
      </c>
    </row>
    <row r="105" spans="1:19" x14ac:dyDescent="0.4">
      <c r="B105" s="38" t="s">
        <v>53</v>
      </c>
      <c r="C105" s="27" t="s">
        <v>16</v>
      </c>
      <c r="D105" s="12">
        <f>IF('[1]死亡数整理（男）'!B13/[1]全死因!$X$20*100=0,"…",'[1]死亡数整理（男）'!B13/[1]全死因!$X$20*100)</f>
        <v>129.79140932943437</v>
      </c>
      <c r="E105" s="12">
        <f>IF('[1]死亡数整理（男）'!C13/[1]悪性新生物!$X$20*100=0,"…",'[1]死亡数整理（男）'!C13/[1]悪性新生物!$X$20*100)</f>
        <v>112.93602898128168</v>
      </c>
      <c r="F105" s="12">
        <f>IF('[1]死亡数整理（男）'!D13/[1]胃がん!$X$20*100=0,"…",'[1]死亡数整理（男）'!D13/[1]胃がん!$X$20*100)</f>
        <v>171.41391798735378</v>
      </c>
      <c r="G105" s="12">
        <f>IF('[1]死亡数整理（男）'!H13/[1]大腸がん!$X$20*100=0,"…",'[1]死亡数整理（男）'!H13/[1]大腸がん!$X$20*100)</f>
        <v>123.25415623285996</v>
      </c>
      <c r="H105" s="12">
        <f>IF('[1]死亡数整理（男）'!E13/[1]肝及び肝内胆管がん!$X$20*100=0,"…",'[1]死亡数整理（男）'!E13/[1]肝及び肝内胆管がん!$X$20*100)</f>
        <v>58.256386356354319</v>
      </c>
      <c r="I105" s="12">
        <f>IF('[1]死亡数整理（男）'!F13/[1]気管支及び肺がん!$X$20*100=0,"…",'[1]死亡数整理（男）'!F13/[1]気管支及び肺がん!$X$20*100)</f>
        <v>145.34412259386789</v>
      </c>
      <c r="J105" s="12" t="s">
        <v>71</v>
      </c>
      <c r="K105" s="12">
        <f>IF('[1]死亡数整理（男）'!I13/[1]糖尿病!$X$20*100=0,"…",'[1]死亡数整理（男）'!I13/[1]糖尿病!$X$20*100)</f>
        <v>300.1283048503235</v>
      </c>
      <c r="L105" s="12">
        <f>IF('[1]死亡数整理（男）'!J13/[1]心疾患!$X$20*100=0,"…",'[1]死亡数整理（男）'!J13/[1]心疾患!$X$20*100)</f>
        <v>153.01812857437679</v>
      </c>
      <c r="M105" s="12">
        <f>IF('[1]死亡数整理（男）'!K13/[1]脳血管疾患!$X$20*100=0,"…",'[1]死亡数整理（男）'!K13/[1]脳血管疾患!$X$20*100)</f>
        <v>133.19655874937831</v>
      </c>
      <c r="N105" s="12">
        <f>IF('[1]死亡数整理（男）'!L13/[1]肺炎!$X$20*100=0,"…",'[1]死亡数整理（男）'!L13/[1]肺炎!$X$20*100)</f>
        <v>146.97511844858408</v>
      </c>
      <c r="O105" s="12">
        <f>IF('[1]死亡数整理（男）'!M13/[1]肝疾患!$X$20*100=0,"…",'[1]死亡数整理（男）'!M13/[1]肝疾患!$X$20*100)</f>
        <v>118.64577710017856</v>
      </c>
      <c r="P105" s="12">
        <f>IF('[1]死亡数整理（男）'!N13/[1]腎不全!$X$20*100=0,"…",'[1]死亡数整理（男）'!N13/[1]腎不全!$X$20*100)</f>
        <v>184.11641822752546</v>
      </c>
      <c r="Q105" s="12">
        <f>IF('[1]死亡数整理（男）'!O13/[1]老衰!$X$20*100=0,"…",'[1]死亡数整理（男）'!O13/[1]老衰!$X$20*100)</f>
        <v>179.88324996808524</v>
      </c>
      <c r="R105" s="12">
        <f>IF('[1]死亡数整理（男）'!P13/[1]不慮の事故!$X$20*100=0,"…",'[1]死亡数整理（男）'!P13/[1]不慮の事故!$X$20*100)</f>
        <v>248.40263306791059</v>
      </c>
      <c r="S105" s="12">
        <f>IF('[1]死亡数整理（男）'!Q13/[1]自殺!$X$20*100=0,"…",'[1]死亡数整理（男）'!Q13/[1]自殺!$X$20*100)</f>
        <v>161.06806020366159</v>
      </c>
    </row>
    <row r="106" spans="1:19" x14ac:dyDescent="0.4">
      <c r="B106" s="44"/>
      <c r="C106" s="29" t="s">
        <v>17</v>
      </c>
      <c r="D106" s="13">
        <f>IF('[1]死亡数整理（女）'!B13/[1]全死因!$X$70*100=0,"…",'[1]死亡数整理（女）'!B13/[1]全死因!$X$70*100)</f>
        <v>128.885270614679</v>
      </c>
      <c r="E106" s="13">
        <f>IF('[1]死亡数整理（女）'!C13/[1]悪性新生物!$X$70*100=0,"…",'[1]死亡数整理（女）'!C13/[1]悪性新生物!$X$70*100)</f>
        <v>110.99944517095514</v>
      </c>
      <c r="F106" s="13">
        <f>IF('[1]死亡数整理（女）'!D13/[1]胃がん!$X$70*100=0,"…",'[1]死亡数整理（女）'!D13/[1]胃がん!$X$70*100)</f>
        <v>156.15803192831146</v>
      </c>
      <c r="G106" s="13">
        <f>IF('[1]死亡数整理（女）'!H13/[1]大腸がん!$X$70*100=0,"…",'[1]死亡数整理（女）'!H13/[1]大腸がん!$X$70*100)</f>
        <v>109.71966260472286</v>
      </c>
      <c r="H106" s="13">
        <f>IF('[1]死亡数整理（女）'!E13/[1]肝及び肝内胆管がん!$X$70*100=0,"…",'[1]死亡数整理（女）'!E13/[1]肝及び肝内胆管がん!$X$70*100)</f>
        <v>133.07513209037609</v>
      </c>
      <c r="I106" s="13">
        <f>IF('[1]死亡数整理（女）'!F13/[1]気管支及び肺がん!$X$70*100=0,"…",'[1]死亡数整理（女）'!F13/[1]気管支及び肺がん!$X$70*100)</f>
        <v>116.77254692991352</v>
      </c>
      <c r="J106" s="13">
        <f>IF('[1]死亡数整理（女）'!G13/[1]子宮がん!$X$19*100=0,"…",'[1]死亡数整理（女）'!G13/[1]子宮がん!$X$19*100)</f>
        <v>110.6176335569653</v>
      </c>
      <c r="K106" s="13">
        <f>IF('[1]死亡数整理（女）'!I13/[1]糖尿病!$X$70*100=0,"…",'[1]死亡数整理（女）'!I13/[1]糖尿病!$X$70*100)</f>
        <v>57.273276575516263</v>
      </c>
      <c r="L106" s="13">
        <f>IF('[1]死亡数整理（女）'!J13/[1]心疾患!$X$70*100=0,"…",'[1]死亡数整理（女）'!J13/[1]心疾患!$X$70*100)</f>
        <v>113.660036384783</v>
      </c>
      <c r="M106" s="13">
        <f>IF('[1]死亡数整理（女）'!K13/[1]脳血管疾患!$X$70*100=0,"…",'[1]死亡数整理（女）'!K13/[1]脳血管疾患!$X$70*100)</f>
        <v>177.05463821012742</v>
      </c>
      <c r="N106" s="13">
        <f>IF('[1]死亡数整理（女）'!L13/[1]肺炎!$X$70*100=0,"…",'[1]死亡数整理（女）'!L13/[1]肺炎!$X$70*100)</f>
        <v>156.19630751929023</v>
      </c>
      <c r="O106" s="13">
        <f>IF('[1]死亡数整理（女）'!M13/[1]肝疾患!$X$70*100=0,"…",'[1]死亡数整理（女）'!M13/[1]肝疾患!$X$70*100)</f>
        <v>88.803111661032602</v>
      </c>
      <c r="P106" s="13">
        <f>IF('[1]死亡数整理（女）'!N13/[1]腎不全!$X$70*100=0,"…",'[1]死亡数整理（女）'!N13/[1]腎不全!$X$70*100)</f>
        <v>204.0010036849381</v>
      </c>
      <c r="Q106" s="13">
        <f>IF('[1]死亡数整理（女）'!O13/[1]老衰!$X$70*100=0,"…",'[1]死亡数整理（女）'!O13/[1]老衰!$X$70*100)</f>
        <v>220.74871341127707</v>
      </c>
      <c r="R106" s="13">
        <f>IF('[1]死亡数整理（女）'!P13/[1]不慮の事故!$X$70*100=0,"…",'[1]死亡数整理（女）'!P13/[1]不慮の事故!$X$70*100)</f>
        <v>155.52479620697238</v>
      </c>
      <c r="S106" s="13">
        <f>IF('[1]死亡数整理（女）'!Q13/[1]自殺!$X$70*100=0,"…",'[1]死亡数整理（女）'!Q13/[1]自殺!$X$70*100)</f>
        <v>176.76557879237293</v>
      </c>
    </row>
    <row r="107" spans="1:19" x14ac:dyDescent="0.4">
      <c r="B107" s="38" t="s">
        <v>54</v>
      </c>
      <c r="C107" s="28" t="s">
        <v>16</v>
      </c>
      <c r="D107" s="12">
        <f>IF('[1]死亡数整理（男）'!B14/[1]全死因!$X$21*100=0,"…",'[1]死亡数整理（男）'!B14/[1]全死因!$X$21*100)</f>
        <v>129.62185456873493</v>
      </c>
      <c r="E107" s="12">
        <f>IF('[1]死亡数整理（男）'!C14/[1]悪性新生物!$X$21*100=0,"…",'[1]死亡数整理（男）'!C14/[1]悪性新生物!$X$21*100)</f>
        <v>121.8971659946329</v>
      </c>
      <c r="F107" s="12">
        <f>IF('[1]死亡数整理（男）'!D14/[1]胃がん!$X$21*100=0,"…",'[1]死亡数整理（男）'!D14/[1]胃がん!$X$21*100)</f>
        <v>225.01375652284196</v>
      </c>
      <c r="G107" s="12">
        <f>IF('[1]死亡数整理（男）'!H14/[1]大腸がん!$X$21*100=0,"…",'[1]死亡数整理（男）'!H14/[1]大腸がん!$X$21*100)</f>
        <v>42.372522266760448</v>
      </c>
      <c r="H107" s="12">
        <f>IF('[1]死亡数整理（男）'!E14/[1]肝及び肝内胆管がん!$X$21*100=0,"…",'[1]死亡数整理（男）'!E14/[1]肝及び肝内胆管がん!$X$21*100)</f>
        <v>210.0840336134454</v>
      </c>
      <c r="I107" s="12">
        <f>IF('[1]死亡数整理（男）'!F14/[1]気管支及び肺がん!$X$21*100=0,"…",'[1]死亡数整理（男）'!F14/[1]気管支及び肺がん!$X$21*100)</f>
        <v>64.044369939494075</v>
      </c>
      <c r="J107" s="12" t="s">
        <v>71</v>
      </c>
      <c r="K107" s="12">
        <f>IF('[1]死亡数整理（男）'!I14/[1]糖尿病!$X$21*100=0,"…",'[1]死亡数整理（男）'!I14/[1]糖尿病!$X$21*100)</f>
        <v>150.17213480952546</v>
      </c>
      <c r="L107" s="12">
        <f>IF('[1]死亡数整理（男）'!J14/[1]心疾患!$X$21*100=0,"…",'[1]死亡数整理（男）'!J14/[1]心疾患!$X$21*100)</f>
        <v>149.72465060888985</v>
      </c>
      <c r="M107" s="12">
        <f>IF('[1]死亡数整理（男）'!K14/[1]脳血管疾患!$X$21*100=0,"…",'[1]死亡数整理（男）'!K14/[1]脳血管疾患!$X$21*100)</f>
        <v>124.58793954766651</v>
      </c>
      <c r="N107" s="12">
        <f>IF('[1]死亡数整理（男）'!L14/[1]肺炎!$X$21*100=0,"…",'[1]死亡数整理（男）'!L14/[1]肺炎!$X$21*100)</f>
        <v>84.070854916523643</v>
      </c>
      <c r="O107" s="12">
        <f>IF('[1]死亡数整理（男）'!M14/[1]肝疾患!$X$21*100=0,"…",'[1]死亡数整理（男）'!M14/[1]肝疾患!$X$21*100)</f>
        <v>58.341014900295207</v>
      </c>
      <c r="P107" s="12">
        <f>IF('[1]死亡数整理（男）'!N14/[1]腎不全!$X$21*100=0,"…",'[1]死亡数整理（男）'!N14/[1]腎不全!$X$21*100)</f>
        <v>117.04530823881925</v>
      </c>
      <c r="Q107" s="12">
        <f>IF('[1]死亡数整理（男）'!O14/[1]老衰!$X$21*100=0,"…",'[1]死亡数整理（男）'!O14/[1]老衰!$X$21*100)</f>
        <v>269.73262753295796</v>
      </c>
      <c r="R107" s="12">
        <f>IF('[1]死亡数整理（男）'!P14/[1]不慮の事故!$X$21*100=0,"…",'[1]死亡数整理（男）'!P14/[1]不慮の事故!$X$21*100)</f>
        <v>164.45114430587913</v>
      </c>
      <c r="S107" s="12">
        <f>IF('[1]死亡数整理（男）'!Q14/[1]自殺!$X$21*100=0,"…",'[1]死亡数整理（男）'!Q14/[1]自殺!$X$21*100)</f>
        <v>216.84996512329727</v>
      </c>
    </row>
    <row r="108" spans="1:19" x14ac:dyDescent="0.4">
      <c r="B108" s="44"/>
      <c r="C108" s="28" t="s">
        <v>17</v>
      </c>
      <c r="D108" s="13">
        <f>IF('[1]死亡数整理（女）'!B14/[1]全死因!$X$71*100=0,"…",'[1]死亡数整理（女）'!B14/[1]全死因!$X$71*100)</f>
        <v>148.49977522006682</v>
      </c>
      <c r="E108" s="13">
        <f>IF('[1]死亡数整理（女）'!C14/[1]悪性新生物!$X$71*100=0,"…",'[1]死亡数整理（女）'!C14/[1]悪性新生物!$X$71*100)</f>
        <v>86.776554710448352</v>
      </c>
      <c r="F108" s="13">
        <f>IF('[1]死亡数整理（女）'!D14/[1]胃がん!$X$71*100=0,"…",'[1]死亡数整理（女）'!D14/[1]胃がん!$X$71*100)</f>
        <v>108.99420150847973</v>
      </c>
      <c r="G108" s="13">
        <f>IF('[1]死亡数整理（女）'!H14/[1]大腸がん!$X$71*100=0,"…",'[1]死亡数整理（女）'!H14/[1]大腸がん!$X$71*100)</f>
        <v>89.143740939374467</v>
      </c>
      <c r="H108" s="13">
        <f>IF('[1]死亡数整理（女）'!E14/[1]肝及び肝内胆管がん!$X$71*100=0,"…",'[1]死亡数整理（女）'!E14/[1]肝及び肝内胆管がん!$X$71*100)</f>
        <v>61.941749978320395</v>
      </c>
      <c r="I108" s="13">
        <f>IF('[1]死亡数整理（女）'!F14/[1]気管支及び肺がん!$X$71*100=0,"…",'[1]死亡数整理（女）'!F14/[1]気管支及び肺がん!$X$71*100)</f>
        <v>142.03368565578137</v>
      </c>
      <c r="J108" s="13">
        <f>IF('[1]死亡数整理（女）'!G14/[1]子宮がん!$X$20*100=0,"…",'[1]死亡数整理（女）'!G14/[1]子宮がん!$X$20*100)</f>
        <v>96.58196428398962</v>
      </c>
      <c r="K108" s="13">
        <f>IF('[1]死亡数整理（女）'!I14/[1]糖尿病!$X$71*100=0,"…",'[1]死亡数整理（女）'!I14/[1]糖尿病!$X$71*100)</f>
        <v>248.45029130796655</v>
      </c>
      <c r="L108" s="13">
        <f>IF('[1]死亡数整理（女）'!J14/[1]心疾患!$X$71*100=0,"…",'[1]死亡数整理（女）'!J14/[1]心疾患!$X$71*100)</f>
        <v>254.09056399400254</v>
      </c>
      <c r="M108" s="13">
        <f>IF('[1]死亡数整理（女）'!K14/[1]脳血管疾患!$X$71*100=0,"…",'[1]死亡数整理（女）'!K14/[1]脳血管疾患!$X$71*100)</f>
        <v>86.815687401789759</v>
      </c>
      <c r="N108" s="13">
        <f>IF('[1]死亡数整理（女）'!L14/[1]肺炎!$X$71*100=0,"…",'[1]死亡数整理（女）'!L14/[1]肺炎!$X$71*100)</f>
        <v>117.57348894184597</v>
      </c>
      <c r="O108" s="13">
        <f>IF('[1]死亡数整理（女）'!M14/[1]肝疾患!$X$71*100=0,"…",'[1]死亡数整理（女）'!M14/[1]肝疾患!$X$71*100)</f>
        <v>186.23014321098012</v>
      </c>
      <c r="P108" s="13">
        <f>IF('[1]死亡数整理（女）'!N14/[1]腎不全!$X$71*100=0,"…",'[1]死亡数整理（女）'!N14/[1]腎不全!$X$71*100)</f>
        <v>76.146528765303074</v>
      </c>
      <c r="Q108" s="13">
        <f>IF('[1]死亡数整理（女）'!O14/[1]老衰!$X$71*100=0,"…",'[1]死亡数整理（女）'!O14/[1]老衰!$X$71*100)</f>
        <v>235.73351044094463</v>
      </c>
      <c r="R108" s="13">
        <f>IF('[1]死亡数整理（女）'!P14/[1]不慮の事故!$X$71*100=0,"…",'[1]死亡数整理（女）'!P14/[1]不慮の事故!$X$71*100)</f>
        <v>257.21611780498193</v>
      </c>
      <c r="S108" s="13" t="str">
        <f>IF('[1]死亡数整理（女）'!Q14/[1]自殺!$X$71*100=0,"…",'[1]死亡数整理（女）'!Q14/[1]自殺!$X$71*100)</f>
        <v>…</v>
      </c>
    </row>
    <row r="109" spans="1:19" x14ac:dyDescent="0.4">
      <c r="B109" s="38" t="s">
        <v>55</v>
      </c>
      <c r="C109" s="27" t="s">
        <v>16</v>
      </c>
      <c r="D109" s="12">
        <f>IF('[1]死亡数整理（男）'!B15/[1]全死因!$X$22*100=0,"…",'[1]死亡数整理（男）'!B15/[1]全死因!$X$22*100)</f>
        <v>118.63462139647952</v>
      </c>
      <c r="E109" s="12">
        <f>IF('[1]死亡数整理（男）'!C15/[1]悪性新生物!$X$22*100=0,"…",'[1]死亡数整理（男）'!C15/[1]悪性新生物!$X$22*100)</f>
        <v>91.65894440060093</v>
      </c>
      <c r="F109" s="12">
        <f>IF('[1]死亡数整理（男）'!D15/[1]胃がん!$X$22*100=0,"…",'[1]死亡数整理（男）'!D15/[1]胃がん!$X$22*100)</f>
        <v>144.66947245071287</v>
      </c>
      <c r="G109" s="12">
        <f>IF('[1]死亡数整理（男）'!H15/[1]大腸がん!$X$22*100=0,"…",'[1]死亡数整理（男）'!H15/[1]大腸がん!$X$22*100)</f>
        <v>124.06532287379952</v>
      </c>
      <c r="H109" s="12" t="str">
        <f>IF('[1]死亡数整理（男）'!E15/[1]肝及び肝内胆管がん!$X$22*100=0,"…",'[1]死亡数整理（男）'!E15/[1]肝及び肝内胆管がん!$X$22*100)</f>
        <v>…</v>
      </c>
      <c r="I109" s="12">
        <f>IF('[1]死亡数整理（男）'!F15/[1]気管支及び肺がん!$X$22*100=0,"…",'[1]死亡数整理（男）'!F15/[1]気管支及び肺がん!$X$22*100)</f>
        <v>100.73048488507597</v>
      </c>
      <c r="J109" s="12" t="s">
        <v>71</v>
      </c>
      <c r="K109" s="12">
        <f>IF('[1]死亡数整理（男）'!I15/[1]糖尿病!$X$22*100=0,"…",'[1]死亡数整理（男）'!I15/[1]糖尿病!$X$22*100)</f>
        <v>88.024682120866686</v>
      </c>
      <c r="L109" s="12">
        <f>IF('[1]死亡数整理（男）'!J15/[1]心疾患!$X$22*100=0,"…",'[1]死亡数整理（男）'!J15/[1]心疾患!$X$22*100)</f>
        <v>126.52106435142491</v>
      </c>
      <c r="M109" s="12">
        <f>IF('[1]死亡数整理（男）'!K15/[1]脳血管疾患!$X$22*100=0,"…",'[1]死亡数整理（男）'!K15/[1]脳血管疾患!$X$22*100)</f>
        <v>271.35587712734525</v>
      </c>
      <c r="N109" s="12">
        <f>IF('[1]死亡数整理（男）'!L15/[1]肺炎!$X$22*100=0,"…",'[1]死亡数整理（男）'!L15/[1]肺炎!$X$22*100)</f>
        <v>106.02614756264821</v>
      </c>
      <c r="O109" s="12" t="str">
        <f>IF('[1]死亡数整理（男）'!M15/[1]肝疾患!$X$22*100=0,"…",'[1]死亡数整理（男）'!M15/[1]肝疾患!$X$22*100)</f>
        <v>…</v>
      </c>
      <c r="P109" s="12">
        <f>IF('[1]死亡数整理（男）'!N15/[1]腎不全!$X$22*100=0,"…",'[1]死亡数整理（男）'!N15/[1]腎不全!$X$22*100)</f>
        <v>143.92113122009138</v>
      </c>
      <c r="Q109" s="12">
        <f>IF('[1]死亡数整理（男）'!O15/[1]老衰!$X$22*100=0,"…",'[1]死亡数整理（男）'!O15/[1]老衰!$X$22*100)</f>
        <v>109.78780213603147</v>
      </c>
      <c r="R109" s="12">
        <f>IF('[1]死亡数整理（男）'!P15/[1]不慮の事故!$X$22*100=0,"…",'[1]死亡数整理（男）'!P15/[1]不慮の事故!$X$22*100)</f>
        <v>129.92897757263435</v>
      </c>
      <c r="S109" s="12">
        <f>IF('[1]死亡数整理（男）'!Q15/[1]自殺!$X$22*100=0,"…",'[1]死亡数整理（男）'!Q15/[1]自殺!$X$22*100)</f>
        <v>72.132637493823637</v>
      </c>
    </row>
    <row r="110" spans="1:19" x14ac:dyDescent="0.4">
      <c r="B110" s="44"/>
      <c r="C110" s="29" t="s">
        <v>17</v>
      </c>
      <c r="D110" s="13">
        <f>IF('[1]死亡数整理（女）'!B15/[1]全死因!$X$72*100=0,"…",'[1]死亡数整理（女）'!B15/[1]全死因!$X$72*100)</f>
        <v>131.67599224729082</v>
      </c>
      <c r="E110" s="13">
        <f>IF('[1]死亡数整理（女）'!C15/[1]悪性新生物!$X$72*100=0,"…",'[1]死亡数整理（女）'!C15/[1]悪性新生物!$X$72*100)</f>
        <v>151.7716192709195</v>
      </c>
      <c r="F110" s="13">
        <f>IF('[1]死亡数整理（女）'!D15/[1]胃がん!$X$72*100=0,"…",'[1]死亡数整理（女）'!D15/[1]胃がん!$X$72*100)</f>
        <v>139.21307489199387</v>
      </c>
      <c r="G110" s="13">
        <f>IF('[1]死亡数整理（女）'!H15/[1]大腸がん!$X$72*100=0,"…",'[1]死亡数整理（女）'!H15/[1]大腸がん!$X$72*100)</f>
        <v>197.73732009434897</v>
      </c>
      <c r="H110" s="13">
        <f>IF('[1]死亡数整理（女）'!E15/[1]肝及び肝内胆管がん!$X$72*100=0,"…",'[1]死亡数整理（女）'!E15/[1]肝及び肝内胆管がん!$X$72*100)</f>
        <v>245.43089484104254</v>
      </c>
      <c r="I110" s="13">
        <f>IF('[1]死亡数整理（女）'!F15/[1]気管支及び肺がん!$X$72*100=0,"…",'[1]死亡数整理（女）'!F15/[1]気管支及び肺がん!$X$72*100)</f>
        <v>90.138542940499562</v>
      </c>
      <c r="J110" s="13">
        <f>IF('[1]死亡数整理（女）'!G15/[1]子宮がん!$X$21*100=0,"…",'[1]死亡数整理（女）'!G15/[1]子宮がん!$X$21*100)</f>
        <v>108.3705405522563</v>
      </c>
      <c r="K110" s="13" t="str">
        <f>IF('[1]死亡数整理（女）'!I15/[1]糖尿病!$X$72*100=0,"…",'[1]死亡数整理（女）'!I15/[1]糖尿病!$X$72*100)</f>
        <v>…</v>
      </c>
      <c r="L110" s="13">
        <f>IF('[1]死亡数整理（女）'!J15/[1]心疾患!$X$72*100=0,"…",'[1]死亡数整理（女）'!J15/[1]心疾患!$X$72*100)</f>
        <v>135.18176153422289</v>
      </c>
      <c r="M110" s="13">
        <f>IF('[1]死亡数整理（女）'!K15/[1]脳血管疾患!$X$72*100=0,"…",'[1]死亡数整理（女）'!K15/[1]脳血管疾患!$X$72*100)</f>
        <v>207.28395829446762</v>
      </c>
      <c r="N110" s="13">
        <f>IF('[1]死亡数整理（女）'!L15/[1]肺炎!$X$72*100=0,"…",'[1]死亡数整理（女）'!L15/[1]肺炎!$X$72*100)</f>
        <v>81.532900053913636</v>
      </c>
      <c r="O110" s="13" t="str">
        <f>IF('[1]死亡数整理（女）'!M15/[1]肝疾患!$X$72*100=0,"…",'[1]死亡数整理（女）'!M15/[1]肝疾患!$X$72*100)</f>
        <v>…</v>
      </c>
      <c r="P110" s="13">
        <f>IF('[1]死亡数整理（女）'!N15/[1]腎不全!$X$72*100=0,"…",'[1]死亡数整理（女）'!N15/[1]腎不全!$X$72*100)</f>
        <v>206.53475980007437</v>
      </c>
      <c r="Q110" s="13">
        <f>IF('[1]死亡数整理（女）'!O15/[1]老衰!$X$72*100=0,"…",'[1]死亡数整理（女）'!O15/[1]老衰!$X$72*100)</f>
        <v>75.427864561726395</v>
      </c>
      <c r="R110" s="13">
        <f>IF('[1]死亡数整理（女）'!P15/[1]不慮の事故!$X$72*100=0,"…",'[1]死亡数整理（女）'!P15/[1]不慮の事故!$X$72*100)</f>
        <v>84.779890210042197</v>
      </c>
      <c r="S110" s="13" t="str">
        <f>IF('[1]死亡数整理（女）'!Q15/[1]自殺!$X$72*100=0,"…",'[1]死亡数整理（女）'!Q15/[1]自殺!$X$72*100)</f>
        <v>…</v>
      </c>
    </row>
    <row r="111" spans="1:19" x14ac:dyDescent="0.4">
      <c r="B111" s="38" t="s">
        <v>56</v>
      </c>
      <c r="C111" s="27" t="s">
        <v>16</v>
      </c>
      <c r="D111" s="12">
        <f>IF('[1]死亡数整理（男）'!B16/[1]全死因!$X$23*100=0,"…",'[1]死亡数整理（男）'!B16/[1]全死因!$X$23*100)</f>
        <v>120.84754899694714</v>
      </c>
      <c r="E111" s="12">
        <f>IF('[1]死亡数整理（男）'!C16/[1]悪性新生物!$X$23*100=0,"…",'[1]死亡数整理（男）'!C16/[1]悪性新生物!$X$23*100)</f>
        <v>141.04299470754401</v>
      </c>
      <c r="F111" s="12">
        <f>IF('[1]死亡数整理（男）'!D16/[1]胃がん!$X$23*100=0,"…",'[1]死亡数整理（男）'!D16/[1]胃がん!$X$23*100)</f>
        <v>96.017252379907632</v>
      </c>
      <c r="G111" s="12">
        <f>IF('[1]死亡数整理（男）'!H16/[1]大腸がん!$X$23*100=0,"…",'[1]死亡数整理（男）'!H16/[1]大腸がん!$X$23*100)</f>
        <v>149.12048736551816</v>
      </c>
      <c r="H111" s="12">
        <f>IF('[1]死亡数整理（男）'!E16/[1]肝及び肝内胆管がん!$X$23*100=0,"…",'[1]死亡数整理（男）'!E16/[1]肝及び肝内胆管がん!$X$23*100)</f>
        <v>115.62049389771548</v>
      </c>
      <c r="I111" s="12">
        <f>IF('[1]死亡数整理（男）'!F16/[1]気管支及び肺がん!$X$23*100=0,"…",'[1]死亡数整理（男）'!F16/[1]気管支及び肺がん!$X$23*100)</f>
        <v>126.05094979390668</v>
      </c>
      <c r="J111" s="12" t="s">
        <v>71</v>
      </c>
      <c r="K111" s="12">
        <f>IF('[1]死亡数整理（男）'!I16/[1]糖尿病!$X$23*100=0,"…",'[1]死亡数整理（男）'!I16/[1]糖尿病!$X$23*100)</f>
        <v>104.62038493326962</v>
      </c>
      <c r="L111" s="12">
        <f>IF('[1]死亡数整理（男）'!J16/[1]心疾患!$X$23*100=0,"…",'[1]死亡数整理（男）'!J16/[1]心疾患!$X$23*100)</f>
        <v>147.74995917770522</v>
      </c>
      <c r="M111" s="12">
        <f>IF('[1]死亡数整理（男）'!K16/[1]脳血管疾患!$X$23*100=0,"…",'[1]死亡数整理（男）'!K16/[1]脳血管疾患!$X$23*100)</f>
        <v>86.741907617827408</v>
      </c>
      <c r="N111" s="12">
        <f>IF('[1]死亡数整理（男）'!L16/[1]肺炎!$X$23*100=0,"…",'[1]死亡数整理（男）'!L16/[1]肺炎!$X$23*100)</f>
        <v>139.6292326727233</v>
      </c>
      <c r="O111" s="12" t="str">
        <f>IF('[1]死亡数整理（男）'!M16/[1]肝疾患!$X$23*100=0,"…",'[1]死亡数整理（男）'!M16/[1]肝疾患!$X$23*100)</f>
        <v>…</v>
      </c>
      <c r="P111" s="12">
        <f>IF('[1]死亡数整理（男）'!N16/[1]腎不全!$X$23*100=0,"…",'[1]死亡数整理（男）'!N16/[1]腎不全!$X$23*100)</f>
        <v>85.181995592683563</v>
      </c>
      <c r="Q111" s="12">
        <f>IF('[1]死亡数整理（男）'!O16/[1]老衰!$X$23*100=0,"…",'[1]死亡数整理（男）'!O16/[1]老衰!$X$23*100)</f>
        <v>184.87336323709681</v>
      </c>
      <c r="R111" s="12">
        <f>IF('[1]死亡数整理（男）'!P16/[1]不慮の事故!$X$23*100=0,"…",'[1]死亡数整理（男）'!P16/[1]不慮の事故!$X$23*100)</f>
        <v>85.805870347329886</v>
      </c>
      <c r="S111" s="12">
        <f>IF('[1]死亡数整理（男）'!Q16/[1]自殺!$X$23*100=0,"…",'[1]死亡数整理（男）'!Q16/[1]自殺!$X$23*100)</f>
        <v>96.737526905124682</v>
      </c>
    </row>
    <row r="112" spans="1:19" x14ac:dyDescent="0.4">
      <c r="B112" s="44"/>
      <c r="C112" s="29" t="s">
        <v>17</v>
      </c>
      <c r="D112" s="13">
        <f>IF('[1]死亡数整理（女）'!B16/[1]全死因!$X$73*100=0,"…",'[1]死亡数整理（女）'!B16/[1]全死因!$X$73*100)</f>
        <v>112.08736229544745</v>
      </c>
      <c r="E112" s="13">
        <f>IF('[1]死亡数整理（女）'!C16/[1]悪性新生物!$X$73*100=0,"…",'[1]死亡数整理（女）'!C16/[1]悪性新生物!$X$73*100)</f>
        <v>108.90091517995526</v>
      </c>
      <c r="F112" s="13">
        <f>IF('[1]死亡数整理（女）'!D16/[1]胃がん!$X$73*100=0,"…",'[1]死亡数整理（女）'!D16/[1]胃がん!$X$73*100)</f>
        <v>65.017022269142842</v>
      </c>
      <c r="G112" s="13">
        <f>IF('[1]死亡数整理（女）'!H16/[1]大腸がん!$X$73*100=0,"…",'[1]死亡数整理（女）'!H16/[1]大腸がん!$X$73*100)</f>
        <v>129.05531509351547</v>
      </c>
      <c r="H112" s="13">
        <f>IF('[1]死亡数整理（女）'!E16/[1]肝及び肝内胆管がん!$X$73*100=0,"…",'[1]死亡数整理（女）'!E16/[1]肝及び肝内胆管がん!$X$73*100)</f>
        <v>113.85971629005194</v>
      </c>
      <c r="I112" s="13">
        <f>IF('[1]死亡数整理（女）'!F16/[1]気管支及び肺がん!$X$73*100=0,"…",'[1]死亡数整理（女）'!F16/[1]気管支及び肺がん!$X$73*100)</f>
        <v>53.333390222282894</v>
      </c>
      <c r="J112" s="13">
        <f>IF('[1]死亡数整理（女）'!G16/[1]子宮がん!$X$22*100=0,"…",'[1]死亡数整理（女）'!G16/[1]子宮がん!$X$22*100)</f>
        <v>171.45306472353195</v>
      </c>
      <c r="K112" s="13">
        <f>IF('[1]死亡数整理（女）'!I16/[1]糖尿病!$X$73*100=0,"…",'[1]死亡数整理（女）'!I16/[1]糖尿病!$X$73*100)</f>
        <v>109.87481595968327</v>
      </c>
      <c r="L112" s="13">
        <f>IF('[1]死亡数整理（女）'!J16/[1]心疾患!$X$73*100=0,"…",'[1]死亡数整理（女）'!J16/[1]心疾患!$X$73*100)</f>
        <v>84.965771943371522</v>
      </c>
      <c r="M112" s="13">
        <f>IF('[1]死亡数整理（女）'!K16/[1]脳血管疾患!$X$73*100=0,"…",'[1]死亡数整理（女）'!K16/[1]脳血管疾患!$X$73*100)</f>
        <v>71.334921864132568</v>
      </c>
      <c r="N112" s="13">
        <f>IF('[1]死亡数整理（女）'!L16/[1]肺炎!$X$73*100=0,"…",'[1]死亡数整理（女）'!L16/[1]肺炎!$X$73*100)</f>
        <v>151.05535769751356</v>
      </c>
      <c r="O112" s="13">
        <f>IF('[1]死亡数整理（女）'!M16/[1]肝疾患!$X$73*100=0,"…",'[1]死亡数整理（女）'!M16/[1]肝疾患!$X$73*100)</f>
        <v>41.828403158881002</v>
      </c>
      <c r="P112" s="13">
        <f>IF('[1]死亡数整理（女）'!N16/[1]腎不全!$X$73*100=0,"…",'[1]死亡数整理（女）'!N16/[1]腎不全!$X$73*100)</f>
        <v>82.85333633814767</v>
      </c>
      <c r="Q112" s="13">
        <f>IF('[1]死亡数整理（女）'!O16/[1]老衰!$X$73*100=0,"…",'[1]死亡数整理（女）'!O16/[1]老衰!$X$73*100)</f>
        <v>218.98018010389876</v>
      </c>
      <c r="R112" s="13">
        <f>IF('[1]死亡数整理（女）'!P16/[1]不慮の事故!$X$73*100=0,"…",'[1]死亡数整理（女）'!P16/[1]不慮の事故!$X$73*100)</f>
        <v>98.827063932639462</v>
      </c>
      <c r="S112" s="13" t="str">
        <f>IF('[1]死亡数整理（女）'!Q16/[1]自殺!$X$73*100=0,"…",'[1]死亡数整理（女）'!Q16/[1]自殺!$X$73*100)</f>
        <v>…</v>
      </c>
    </row>
    <row r="113" spans="1:19" x14ac:dyDescent="0.4">
      <c r="B113" s="7"/>
      <c r="C113" s="14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 x14ac:dyDescent="0.4">
      <c r="B114" s="6"/>
      <c r="C114" s="21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</row>
    <row r="115" spans="1:19" ht="15.75" customHeight="1" x14ac:dyDescent="0.15">
      <c r="A115" s="4"/>
      <c r="B115" s="32" t="s">
        <v>1</v>
      </c>
      <c r="C115" s="33"/>
      <c r="D115" s="38" t="s">
        <v>2</v>
      </c>
      <c r="E115" s="30" t="s">
        <v>3</v>
      </c>
      <c r="F115" s="30"/>
      <c r="G115" s="30"/>
      <c r="H115" s="30"/>
      <c r="I115" s="30"/>
      <c r="J115" s="30"/>
      <c r="K115" s="30" t="s">
        <v>67</v>
      </c>
      <c r="L115" s="41" t="s">
        <v>65</v>
      </c>
      <c r="M115" s="38" t="s">
        <v>68</v>
      </c>
      <c r="N115" s="41" t="s">
        <v>4</v>
      </c>
      <c r="O115" s="41" t="s">
        <v>5</v>
      </c>
      <c r="P115" s="41" t="s">
        <v>6</v>
      </c>
      <c r="Q115" s="30" t="s">
        <v>7</v>
      </c>
      <c r="R115" s="31" t="s">
        <v>8</v>
      </c>
      <c r="S115" s="30" t="s">
        <v>9</v>
      </c>
    </row>
    <row r="116" spans="1:19" ht="15.75" customHeight="1" x14ac:dyDescent="0.15">
      <c r="A116" s="4"/>
      <c r="B116" s="34"/>
      <c r="C116" s="35"/>
      <c r="D116" s="39"/>
      <c r="E116" s="30" t="s">
        <v>10</v>
      </c>
      <c r="F116" s="30" t="s">
        <v>11</v>
      </c>
      <c r="G116" s="30" t="s">
        <v>12</v>
      </c>
      <c r="H116" s="31" t="s">
        <v>13</v>
      </c>
      <c r="I116" s="31" t="s">
        <v>14</v>
      </c>
      <c r="J116" s="31" t="s">
        <v>66</v>
      </c>
      <c r="K116" s="30"/>
      <c r="L116" s="42"/>
      <c r="M116" s="39"/>
      <c r="N116" s="42"/>
      <c r="O116" s="42"/>
      <c r="P116" s="42"/>
      <c r="Q116" s="30"/>
      <c r="R116" s="31"/>
      <c r="S116" s="30"/>
    </row>
    <row r="117" spans="1:19" ht="15.75" customHeight="1" x14ac:dyDescent="0.15">
      <c r="A117" s="4"/>
      <c r="B117" s="36"/>
      <c r="C117" s="37"/>
      <c r="D117" s="40"/>
      <c r="E117" s="30"/>
      <c r="F117" s="30"/>
      <c r="G117" s="30"/>
      <c r="H117" s="31"/>
      <c r="I117" s="31"/>
      <c r="J117" s="31"/>
      <c r="K117" s="30"/>
      <c r="L117" s="43"/>
      <c r="M117" s="40"/>
      <c r="N117" s="43"/>
      <c r="O117" s="43"/>
      <c r="P117" s="43"/>
      <c r="Q117" s="30"/>
      <c r="R117" s="31"/>
      <c r="S117" s="30"/>
    </row>
    <row r="118" spans="1:19" x14ac:dyDescent="0.4">
      <c r="B118" s="38" t="s">
        <v>57</v>
      </c>
      <c r="C118" s="27" t="s">
        <v>16</v>
      </c>
      <c r="D118" s="12">
        <f>IF('[1]死亡数整理（男）'!B48/[1]全死因!$X$55*100=0,"…",'[1]死亡数整理（男）'!B48/[1]全死因!$X$55*100)</f>
        <v>122.99452800947518</v>
      </c>
      <c r="E118" s="12">
        <f>IF('[1]死亡数整理（男）'!C48/[1]悪性新生物!$X$55*100=0,"…",'[1]死亡数整理（男）'!C48/[1]悪性新生物!$X$55*100)</f>
        <v>108.14984018168138</v>
      </c>
      <c r="F118" s="12">
        <f>IF('[1]死亡数整理（男）'!D48/[1]胃がん!$X$55*100=0,"…",'[1]死亡数整理（男）'!D48/[1]胃がん!$X$55*100)</f>
        <v>100.99678693272757</v>
      </c>
      <c r="G118" s="12">
        <f>IF('[1]死亡数整理（男）'!H48/[1]大腸がん!$X$55*100=0,"…",'[1]死亡数整理（男）'!H48/[1]大腸がん!$X$55*100)</f>
        <v>115.13601214736482</v>
      </c>
      <c r="H118" s="12">
        <f>IF('[1]死亡数整理（男）'!E48/[1]肝及び肝内胆管がん!$X$55*100=0,"…",'[1]死亡数整理（男）'!E48/[1]肝及び肝内胆管がん!$X$55*100)</f>
        <v>86.052639274555816</v>
      </c>
      <c r="I118" s="12">
        <f>IF('[1]死亡数整理（男）'!F48/[1]気管支及び肺がん!$X$55*100=0,"…",'[1]死亡数整理（男）'!F48/[1]気管支及び肺がん!$X$55*100)</f>
        <v>107.21318707905982</v>
      </c>
      <c r="J118" s="12" t="s">
        <v>71</v>
      </c>
      <c r="K118" s="12">
        <f>IF('[1]死亡数整理（男）'!I48/[1]糖尿病!$X$55*100=0,"…",'[1]死亡数整理（男）'!I48/[1]糖尿病!$X$55*100)</f>
        <v>154.19510923952512</v>
      </c>
      <c r="L118" s="12">
        <f>IF('[1]死亡数整理（男）'!J48/[1]心疾患!$X$55*100=0,"…",'[1]死亡数整理（男）'!J48/[1]心疾患!$X$55*100)</f>
        <v>122.55770393435029</v>
      </c>
      <c r="M118" s="12">
        <f>IF('[1]死亡数整理（男）'!K48/[1]脳血管疾患!$X$55*100=0,"…",'[1]死亡数整理（男）'!K48/[1]脳血管疾患!$X$55*100)</f>
        <v>148.0715034925006</v>
      </c>
      <c r="N118" s="12">
        <f>IF('[1]死亡数整理（男）'!L48/[1]肺炎!$X$55*100=0,"…",'[1]死亡数整理（男）'!L48/[1]肺炎!$X$55*100)</f>
        <v>150.89804238148437</v>
      </c>
      <c r="O118" s="12">
        <f>IF('[1]死亡数整理（男）'!M48/[1]肝疾患!$X$55*100=0,"…",'[1]死亡数整理（男）'!M48/[1]肝疾患!$X$55*100)</f>
        <v>94.940794920287715</v>
      </c>
      <c r="P118" s="12">
        <f>IF('[1]死亡数整理（男）'!N48/[1]腎不全!$X$55*100=0,"…",'[1]死亡数整理（男）'!N48/[1]腎不全!$X$55*100)</f>
        <v>144.26238308037091</v>
      </c>
      <c r="Q118" s="12">
        <f>IF('[1]死亡数整理（男）'!O48/[1]老衰!$X$55*100=0,"…",'[1]死亡数整理（男）'!O48/[1]老衰!$X$55*100)</f>
        <v>111.87860187165228</v>
      </c>
      <c r="R118" s="12">
        <f>IF('[1]死亡数整理（男）'!P48/[1]不慮の事故!$X$55*100=0,"…",'[1]死亡数整理（男）'!P48/[1]不慮の事故!$X$55*100)</f>
        <v>147.98894345889144</v>
      </c>
      <c r="S118" s="12">
        <f>IF('[1]死亡数整理（男）'!Q48/[1]自殺!$X$55*100=0,"…",'[1]死亡数整理（男）'!Q48/[1]自殺!$X$55*100)</f>
        <v>181.92513174411619</v>
      </c>
    </row>
    <row r="119" spans="1:19" x14ac:dyDescent="0.4">
      <c r="B119" s="44"/>
      <c r="C119" s="29" t="s">
        <v>17</v>
      </c>
      <c r="D119" s="15">
        <f>IF('[1]死亡数整理（女）'!B48/[1]全死因!$X$105*100=0,"…",'[1]死亡数整理（女）'!B48/[1]全死因!$X$105*100)</f>
        <v>115.20277346697863</v>
      </c>
      <c r="E119" s="15">
        <f>IF('[1]死亡数整理（女）'!C48/[1]悪性新生物!$X$105*100=0,"…",'[1]死亡数整理（女）'!C48/[1]悪性新生物!$X$105*100)</f>
        <v>103.86790895444172</v>
      </c>
      <c r="F119" s="15">
        <f>IF('[1]死亡数整理（女）'!D48/[1]胃がん!$X$105*100=0,"…",'[1]死亡数整理（女）'!D48/[1]胃がん!$X$105*100)</f>
        <v>91.221066958087576</v>
      </c>
      <c r="G119" s="15">
        <f>IF('[1]死亡数整理（女）'!H48/[1]大腸がん!$X$105*100=0,"…",'[1]死亡数整理（女）'!H48/[1]大腸がん!$X$105*100)</f>
        <v>115.31139796896962</v>
      </c>
      <c r="H119" s="15">
        <f>IF('[1]死亡数整理（女）'!E48/[1]肝及び肝内胆管がん!$X$105*100=0,"…",'[1]死亡数整理（女）'!E48/[1]肝及び肝内胆管がん!$X$105*100)</f>
        <v>52.00234338981106</v>
      </c>
      <c r="I119" s="15">
        <f>IF('[1]死亡数整理（女）'!F48/[1]気管支及び肺がん!$X$105*100=0,"…",'[1]死亡数整理（女）'!F48/[1]気管支及び肺がん!$X$105*100)</f>
        <v>81.912501066360903</v>
      </c>
      <c r="J119" s="15">
        <f>IF('[1]死亡数整理（女）'!G48/[1]子宮がん!$X$54*100=0,"…",'[1]死亡数整理（女）'!G48/[1]子宮がん!$X$54*100)</f>
        <v>122.58734961596886</v>
      </c>
      <c r="K119" s="15">
        <f>IF('[1]死亡数整理（女）'!I48/[1]糖尿病!$X$105*100=0,"…",'[1]死亡数整理（女）'!I48/[1]糖尿病!$X$105*100)</f>
        <v>162.71611397131844</v>
      </c>
      <c r="L119" s="15">
        <f>IF('[1]死亡数整理（女）'!J48/[1]心疾患!$X$105*100=0,"…",'[1]死亡数整理（女）'!J48/[1]心疾患!$X$105*100)</f>
        <v>102.11109359343038</v>
      </c>
      <c r="M119" s="15">
        <f>IF('[1]死亡数整理（女）'!K48/[1]脳血管疾患!$X$105*100=0,"…",'[1]死亡数整理（女）'!K48/[1]脳血管疾患!$X$105*100)</f>
        <v>161.50721153269706</v>
      </c>
      <c r="N119" s="15">
        <f>IF('[1]死亡数整理（女）'!L48/[1]肺炎!$X$105*100=0,"…",'[1]死亡数整理（女）'!L48/[1]肺炎!$X$105*100)</f>
        <v>161.08984672490604</v>
      </c>
      <c r="O119" s="15">
        <f>IF('[1]死亡数整理（女）'!M48/[1]肝疾患!$X$105*100=0,"…",'[1]死亡数整理（女）'!M48/[1]肝疾患!$X$105*100)</f>
        <v>86.849134180213071</v>
      </c>
      <c r="P119" s="15">
        <f>IF('[1]死亡数整理（女）'!N48/[1]腎不全!$X$105*100=0,"…",'[1]死亡数整理（女）'!N48/[1]腎不全!$X$105*100)</f>
        <v>145.67336202171057</v>
      </c>
      <c r="Q119" s="15">
        <f>IF('[1]死亡数整理（女）'!O48/[1]老衰!$X$105*100=0,"…",'[1]死亡数整理（女）'!O48/[1]老衰!$X$105*100)</f>
        <v>108.67346965496303</v>
      </c>
      <c r="R119" s="15">
        <f>IF('[1]死亡数整理（女）'!P48/[1]不慮の事故!$X$105*100=0,"…",'[1]死亡数整理（女）'!P48/[1]不慮の事故!$X$105*100)</f>
        <v>99.168263547403654</v>
      </c>
      <c r="S119" s="15">
        <f>IF('[1]死亡数整理（女）'!Q48/[1]自殺!$X$105*100=0,"…",'[1]死亡数整理（女）'!Q48/[1]自殺!$X$105*100)</f>
        <v>164.47375357361398</v>
      </c>
    </row>
    <row r="120" spans="1:19" x14ac:dyDescent="0.4">
      <c r="B120" s="38" t="s">
        <v>58</v>
      </c>
      <c r="C120" s="27" t="s">
        <v>16</v>
      </c>
      <c r="D120" s="12">
        <f>IF('[1]死亡数整理（男）'!B32/[1]全死因!$X$39*100=0,"…",'[1]死亡数整理（男）'!B32/[1]全死因!$X$39*100)</f>
        <v>122.76710586460537</v>
      </c>
      <c r="E120" s="12">
        <f>IF('[1]死亡数整理（男）'!C32/[1]悪性新生物!$X$39*100=0,"…",'[1]死亡数整理（男）'!C32/[1]悪性新生物!$X$39*100)</f>
        <v>107.10791557620212</v>
      </c>
      <c r="F120" s="12">
        <f>IF('[1]死亡数整理（男）'!D32/[1]胃がん!$X$39*100=0,"…",'[1]死亡数整理（男）'!D32/[1]胃がん!$X$39*100)</f>
        <v>98.66907748112645</v>
      </c>
      <c r="G120" s="12">
        <f>IF('[1]死亡数整理（男）'!H32/[1]大腸がん!$X$39*100=0,"…",'[1]死亡数整理（男）'!H32/[1]大腸がん!$X$39*100)</f>
        <v>124.76907658808901</v>
      </c>
      <c r="H120" s="12">
        <f>IF('[1]死亡数整理（男）'!E32/[1]肝及び肝内胆管がん!$X$39*100=0,"…",'[1]死亡数整理（男）'!E32/[1]肝及び肝内胆管がん!$X$39*100)</f>
        <v>62.662203725268007</v>
      </c>
      <c r="I120" s="12">
        <f>IF('[1]死亡数整理（男）'!F32/[1]気管支及び肺がん!$X$39*100=0,"…",'[1]死亡数整理（男）'!F32/[1]気管支及び肺がん!$X$39*100)</f>
        <v>124.11598124864314</v>
      </c>
      <c r="J120" s="12" t="s">
        <v>71</v>
      </c>
      <c r="K120" s="12">
        <f>IF('[1]死亡数整理（男）'!I32/[1]糖尿病!$X$39*100=0,"…",'[1]死亡数整理（男）'!I32/[1]糖尿病!$X$39*100)</f>
        <v>146.55353710625644</v>
      </c>
      <c r="L120" s="12">
        <f>IF('[1]死亡数整理（男）'!J32/[1]心疾患!$X$39*100=0,"…",'[1]死亡数整理（男）'!J32/[1]心疾患!$X$39*100)</f>
        <v>113.8641323357412</v>
      </c>
      <c r="M120" s="12">
        <f>IF('[1]死亡数整理（男）'!K32/[1]脳血管疾患!$X$39*100=0,"…",'[1]死亡数整理（男）'!K32/[1]脳血管疾患!$X$39*100)</f>
        <v>167.89819213289704</v>
      </c>
      <c r="N120" s="12">
        <f>IF('[1]死亡数整理（男）'!L32/[1]肺炎!$X$39*100=0,"…",'[1]死亡数整理（男）'!L32/[1]肺炎!$X$39*100)</f>
        <v>158.09461047152135</v>
      </c>
      <c r="O120" s="12">
        <f>IF('[1]死亡数整理（男）'!M32/[1]肝疾患!$X$39*100=0,"…",'[1]死亡数整理（男）'!M32/[1]肝疾患!$X$39*100)</f>
        <v>108.57684707313014</v>
      </c>
      <c r="P120" s="12">
        <f>IF('[1]死亡数整理（男）'!N32/[1]腎不全!$X$39*100=0,"…",'[1]死亡数整理（男）'!N32/[1]腎不全!$X$39*100)</f>
        <v>183.86247787083749</v>
      </c>
      <c r="Q120" s="12">
        <f>IF('[1]死亡数整理（男）'!O32/[1]老衰!$X$39*100=0,"…",'[1]死亡数整理（男）'!O32/[1]老衰!$X$39*100)</f>
        <v>58.097745462520699</v>
      </c>
      <c r="R120" s="12">
        <f>IF('[1]死亡数整理（男）'!P32/[1]不慮の事故!$X$39*100=0,"…",'[1]死亡数整理（男）'!P32/[1]不慮の事故!$X$39*100)</f>
        <v>159.00484169742967</v>
      </c>
      <c r="S120" s="12">
        <f>IF('[1]死亡数整理（男）'!Q32/[1]自殺!$X$39*100=0,"…",'[1]死亡数整理（男）'!Q32/[1]自殺!$X$39*100)</f>
        <v>157.5474897367657</v>
      </c>
    </row>
    <row r="121" spans="1:19" x14ac:dyDescent="0.4">
      <c r="B121" s="44"/>
      <c r="C121" s="29" t="s">
        <v>17</v>
      </c>
      <c r="D121" s="13">
        <f>IF('[1]死亡数整理（女）'!B32/[1]全死因!$X$89*100=0,"…",'[1]死亡数整理（女）'!B32/[1]全死因!$X$89*100)</f>
        <v>118.66968005576999</v>
      </c>
      <c r="E121" s="13">
        <f>IF('[1]死亡数整理（女）'!C32/[1]悪性新生物!$X$89*100=0,"…",'[1]死亡数整理（女）'!C32/[1]悪性新生物!$X$89*100)</f>
        <v>116.71275151382135</v>
      </c>
      <c r="F121" s="13">
        <f>IF('[1]死亡数整理（女）'!D32/[1]胃がん!$X$89*100=0,"…",'[1]死亡数整理（女）'!D32/[1]胃がん!$X$89*100)</f>
        <v>105.83670530336389</v>
      </c>
      <c r="G121" s="13">
        <f>IF('[1]死亡数整理（女）'!H32/[1]大腸がん!$X$89*100=0,"…",'[1]死亡数整理（女）'!H32/[1]大腸がん!$X$89*100)</f>
        <v>136.82199003023769</v>
      </c>
      <c r="H121" s="13">
        <f>IF('[1]死亡数整理（女）'!E32/[1]肝及び肝内胆管がん!$X$89*100=0,"…",'[1]死亡数整理（女）'!E32/[1]肝及び肝内胆管がん!$X$89*100)</f>
        <v>110.12419944869075</v>
      </c>
      <c r="I121" s="13">
        <f>IF('[1]死亡数整理（女）'!F32/[1]気管支及び肺がん!$X$89*100=0,"…",'[1]死亡数整理（女）'!F32/[1]気管支及び肺がん!$X$89*100)</f>
        <v>118.23059053963149</v>
      </c>
      <c r="J121" s="13">
        <f>IF('[1]死亡数整理（女）'!G32/[1]子宮がん!$X$38*100=0,"…",'[1]死亡数整理（女）'!G32/[1]子宮がん!$X$38*100)</f>
        <v>75.418933319858482</v>
      </c>
      <c r="K121" s="13">
        <f>IF('[1]死亡数整理（女）'!I32/[1]糖尿病!$X$89*100=0,"…",'[1]死亡数整理（女）'!I32/[1]糖尿病!$X$89*100)</f>
        <v>258.68368805334057</v>
      </c>
      <c r="L121" s="13">
        <f>IF('[1]死亡数整理（女）'!J32/[1]心疾患!$X$89*100=0,"…",'[1]死亡数整理（女）'!J32/[1]心疾患!$X$89*100)</f>
        <v>100.2932760716868</v>
      </c>
      <c r="M121" s="13">
        <f>IF('[1]死亡数整理（女）'!K32/[1]脳血管疾患!$X$89*100=0,"…",'[1]死亡数整理（女）'!K32/[1]脳血管疾患!$X$89*100)</f>
        <v>184.86977881527184</v>
      </c>
      <c r="N121" s="13">
        <f>IF('[1]死亡数整理（女）'!L32/[1]肺炎!$X$89*100=0,"…",'[1]死亡数整理（女）'!L32/[1]肺炎!$X$89*100)</f>
        <v>261.28170871269981</v>
      </c>
      <c r="O121" s="13">
        <f>IF('[1]死亡数整理（女）'!M32/[1]肝疾患!$X$89*100=0,"…",'[1]死亡数整理（女）'!M32/[1]肝疾患!$X$89*100)</f>
        <v>35.667185921448379</v>
      </c>
      <c r="P121" s="13">
        <f>IF('[1]死亡数整理（女）'!N32/[1]腎不全!$X$89*100=0,"…",'[1]死亡数整理（女）'!N32/[1]腎不全!$X$89*100)</f>
        <v>178.44643640235921</v>
      </c>
      <c r="Q121" s="13">
        <f>IF('[1]死亡数整理（女）'!O32/[1]老衰!$X$89*100=0,"…",'[1]死亡数整理（女）'!O32/[1]老衰!$X$89*100)</f>
        <v>43.241557657273709</v>
      </c>
      <c r="R121" s="13">
        <f>IF('[1]死亡数整理（女）'!P32/[1]不慮の事故!$X$89*100=0,"…",'[1]死亡数整理（女）'!P32/[1]不慮の事故!$X$89*100)</f>
        <v>118.81103698622523</v>
      </c>
      <c r="S121" s="13">
        <f>IF('[1]死亡数整理（女）'!Q32/[1]自殺!$X$89*100=0,"…",'[1]死亡数整理（女）'!Q32/[1]自殺!$X$89*100)</f>
        <v>172.47110325060993</v>
      </c>
    </row>
    <row r="122" spans="1:19" x14ac:dyDescent="0.4">
      <c r="B122" s="38" t="s">
        <v>59</v>
      </c>
      <c r="C122" s="28" t="s">
        <v>16</v>
      </c>
      <c r="D122" s="12">
        <f>IF('[1]死亡数整理（男）'!B37/[1]全死因!$X$44*100=0,"…",'[1]死亡数整理（男）'!B37/[1]全死因!$X$44*100)</f>
        <v>131.16122801734991</v>
      </c>
      <c r="E122" s="12">
        <f>IF('[1]死亡数整理（男）'!C37/[1]悪性新生物!$X$44*100=0,"…",'[1]死亡数整理（男）'!C37/[1]悪性新生物!$X$44*100)</f>
        <v>122.09433016992955</v>
      </c>
      <c r="F122" s="12">
        <f>IF('[1]死亡数整理（男）'!D37/[1]胃がん!$X$44*100=0,"…",'[1]死亡数整理（男）'!D37/[1]胃がん!$X$44*100)</f>
        <v>86.014044659925545</v>
      </c>
      <c r="G122" s="12">
        <f>IF('[1]死亡数整理（男）'!H37/[1]大腸がん!$X$44*100=0,"…",'[1]死亡数整理（男）'!H37/[1]大腸がん!$X$44*100)</f>
        <v>101.97942055293241</v>
      </c>
      <c r="H122" s="12">
        <f>IF('[1]死亡数整理（男）'!E37/[1]肝及び肝内胆管がん!$X$44*100=0,"…",'[1]死亡数整理（男）'!E37/[1]肝及び肝内胆管がん!$X$44*100)</f>
        <v>97.928086509671644</v>
      </c>
      <c r="I122" s="12">
        <f>IF('[1]死亡数整理（男）'!F37/[1]気管支及び肺がん!$X$44*100=0,"…",'[1]死亡数整理（男）'!F37/[1]気管支及び肺がん!$X$44*100)</f>
        <v>112.18318766658035</v>
      </c>
      <c r="J122" s="12" t="s">
        <v>71</v>
      </c>
      <c r="K122" s="12">
        <f>IF('[1]死亡数整理（男）'!I37/[1]糖尿病!$X$44*100=0,"…",'[1]死亡数整理（男）'!I37/[1]糖尿病!$X$44*100)</f>
        <v>207.77439855804568</v>
      </c>
      <c r="L122" s="12">
        <f>IF('[1]死亡数整理（男）'!J37/[1]心疾患!$X$44*100=0,"…",'[1]死亡数整理（男）'!J37/[1]心疾患!$X$44*100)</f>
        <v>106.31008525667667</v>
      </c>
      <c r="M122" s="12">
        <f>IF('[1]死亡数整理（男）'!K37/[1]脳血管疾患!$X$44*100=0,"…",'[1]死亡数整理（男）'!K37/[1]脳血管疾患!$X$44*100)</f>
        <v>178.28507585534737</v>
      </c>
      <c r="N122" s="12">
        <f>IF('[1]死亡数整理（男）'!L37/[1]肺炎!$X$44*100=0,"…",'[1]死亡数整理（男）'!L37/[1]肺炎!$X$44*100)</f>
        <v>142.17418362398979</v>
      </c>
      <c r="O122" s="12">
        <f>IF('[1]死亡数整理（男）'!M37/[1]肝疾患!$X$44*100=0,"…",'[1]死亡数整理（男）'!M37/[1]肝疾患!$X$44*100)</f>
        <v>148.39561157077685</v>
      </c>
      <c r="P122" s="12">
        <f>IF('[1]死亡数整理（男）'!N37/[1]腎不全!$X$44*100=0,"…",'[1]死亡数整理（男）'!N37/[1]腎不全!$X$44*100)</f>
        <v>209.37848091724524</v>
      </c>
      <c r="Q122" s="12">
        <f>IF('[1]死亡数整理（男）'!O37/[1]老衰!$X$44*100=0,"…",'[1]死亡数整理（男）'!O37/[1]老衰!$X$44*100)</f>
        <v>58.220803986960668</v>
      </c>
      <c r="R122" s="12">
        <f>IF('[1]死亡数整理（男）'!P37/[1]不慮の事故!$X$44*100=0,"…",'[1]死亡数整理（男）'!P37/[1]不慮の事故!$X$44*100)</f>
        <v>131.56967319032961</v>
      </c>
      <c r="S122" s="12">
        <f>IF('[1]死亡数整理（男）'!Q37/[1]自殺!$X$44*100=0,"…",'[1]死亡数整理（男）'!Q37/[1]自殺!$X$44*100)</f>
        <v>298.79555511732201</v>
      </c>
    </row>
    <row r="123" spans="1:19" x14ac:dyDescent="0.4">
      <c r="B123" s="44"/>
      <c r="C123" s="28" t="s">
        <v>17</v>
      </c>
      <c r="D123" s="13">
        <f>IF('[1]死亡数整理（女）'!B37/[1]全死因!$X$94*100=0,"…",'[1]死亡数整理（女）'!B37/[1]全死因!$X$94*100)</f>
        <v>120.49407007987965</v>
      </c>
      <c r="E123" s="13">
        <f>IF('[1]死亡数整理（女）'!C37/[1]悪性新生物!$X$94*100=0,"…",'[1]死亡数整理（女）'!C37/[1]悪性新生物!$X$94*100)</f>
        <v>92.092345074446754</v>
      </c>
      <c r="F123" s="13">
        <f>IF('[1]死亡数整理（女）'!D37/[1]胃がん!$X$94*100=0,"…",'[1]死亡数整理（女）'!D37/[1]胃がん!$X$94*100)</f>
        <v>24.703069109306142</v>
      </c>
      <c r="G123" s="13">
        <f>IF('[1]死亡数整理（女）'!H37/[1]大腸がん!$X$94*100=0,"…",'[1]死亡数整理（女）'!H37/[1]大腸がん!$X$94*100)</f>
        <v>120.13739212506904</v>
      </c>
      <c r="H123" s="13">
        <f>IF('[1]死亡数整理（女）'!E37/[1]肝及び肝内胆管がん!$X$94*100=0,"…",'[1]死亡数整理（女）'!E37/[1]肝及び肝内胆管がん!$X$94*100)</f>
        <v>21.948379606004636</v>
      </c>
      <c r="I123" s="13">
        <f>IF('[1]死亡数整理（女）'!F37/[1]気管支及び肺がん!$X$94*100=0,"…",'[1]死亡数整理（女）'!F37/[1]気管支及び肺がん!$X$94*100)</f>
        <v>72.500660561574009</v>
      </c>
      <c r="J123" s="13">
        <f>IF('[1]死亡数整理（女）'!G37/[1]子宮がん!$X$43*100=0,"…",'[1]死亡数整理（女）'!G37/[1]子宮がん!$X$43*100)</f>
        <v>180.59098399512402</v>
      </c>
      <c r="K123" s="13">
        <f>IF('[1]死亡数整理（女）'!I37/[1]糖尿病!$X$94*100=0,"…",'[1]死亡数整理（女）'!I37/[1]糖尿病!$X$94*100)</f>
        <v>85.344378792490843</v>
      </c>
      <c r="L123" s="13">
        <f>IF('[1]死亡数整理（女）'!J37/[1]心疾患!$X$94*100=0,"…",'[1]死亡数整理（女）'!J37/[1]心疾患!$X$94*100)</f>
        <v>129.46323490917874</v>
      </c>
      <c r="M123" s="13">
        <f>IF('[1]死亡数整理（女）'!K37/[1]脳血管疾患!$X$94*100=0,"…",'[1]死亡数整理（女）'!K37/[1]脳血管疾患!$X$94*100)</f>
        <v>198.5165519792431</v>
      </c>
      <c r="N123" s="13">
        <f>IF('[1]死亡数整理（女）'!L37/[1]肺炎!$X$94*100=0,"…",'[1]死亡数整理（女）'!L37/[1]肺炎!$X$94*100)</f>
        <v>137.11273586881867</v>
      </c>
      <c r="O123" s="13">
        <f>IF('[1]死亡数整理（女）'!M37/[1]肝疾患!$X$94*100=0,"…",'[1]死亡数整理（女）'!M37/[1]肝疾患!$X$94*100)</f>
        <v>186.58456945610595</v>
      </c>
      <c r="P123" s="13">
        <f>IF('[1]死亡数整理（女）'!N37/[1]腎不全!$X$94*100=0,"…",'[1]死亡数整理（女）'!N37/[1]腎不全!$X$94*100)</f>
        <v>131.22481303744763</v>
      </c>
      <c r="Q123" s="13">
        <f>IF('[1]死亡数整理（女）'!O37/[1]老衰!$X$94*100=0,"…",'[1]死亡数整理（女）'!O37/[1]老衰!$X$94*100)</f>
        <v>70.896738280348217</v>
      </c>
      <c r="R123" s="13">
        <f>IF('[1]死亡数整理（女）'!P37/[1]不慮の事故!$X$94*100=0,"…",'[1]死亡数整理（女）'!P37/[1]不慮の事故!$X$94*100)</f>
        <v>186.8097996025347</v>
      </c>
      <c r="S123" s="13">
        <f>IF('[1]死亡数整理（女）'!Q37/[1]自殺!$X$94*100=0,"…",'[1]死亡数整理（女）'!Q37/[1]自殺!$X$94*100)</f>
        <v>234.89341711198546</v>
      </c>
    </row>
    <row r="124" spans="1:19" x14ac:dyDescent="0.4">
      <c r="B124" s="38" t="s">
        <v>60</v>
      </c>
      <c r="C124" s="27" t="s">
        <v>16</v>
      </c>
      <c r="D124" s="12">
        <f>IF('[1]死亡数整理（男）'!B38/[1]全死因!$X$45*100=0,"…",'[1]死亡数整理（男）'!B38/[1]全死因!$X$45*100)</f>
        <v>114.07751499470788</v>
      </c>
      <c r="E124" s="12">
        <f>IF('[1]死亡数整理（男）'!C38/[1]悪性新生物!$X$45*100=0,"…",'[1]死亡数整理（男）'!C38/[1]悪性新生物!$X$45*100)</f>
        <v>104.45174905746515</v>
      </c>
      <c r="F124" s="12">
        <f>IF('[1]死亡数整理（男）'!D38/[1]胃がん!$X$45*100=0,"…",'[1]死亡数整理（男）'!D38/[1]胃がん!$X$45*100)</f>
        <v>110.73300120268344</v>
      </c>
      <c r="G124" s="12">
        <f>IF('[1]死亡数整理（男）'!H38/[1]大腸がん!$X$45*100=0,"…",'[1]死亡数整理（男）'!H38/[1]大腸がん!$X$45*100)</f>
        <v>91.42545583901142</v>
      </c>
      <c r="H124" s="12">
        <f>IF('[1]死亡数整理（男）'!E38/[1]肝及び肝内胆管がん!$X$45*100=0,"…",'[1]死亡数整理（男）'!E38/[1]肝及び肝内胆管がん!$X$45*100)</f>
        <v>62.967467857731293</v>
      </c>
      <c r="I124" s="12">
        <f>IF('[1]死亡数整理（男）'!F38/[1]気管支及び肺がん!$X$45*100=0,"…",'[1]死亡数整理（男）'!F38/[1]気管支及び肺がん!$X$45*100)</f>
        <v>113.44595734260766</v>
      </c>
      <c r="J124" s="12" t="s">
        <v>71</v>
      </c>
      <c r="K124" s="12">
        <f>IF('[1]死亡数整理（男）'!I38/[1]糖尿病!$X$45*100=0,"…",'[1]死亡数整理（男）'!I38/[1]糖尿病!$X$45*100)</f>
        <v>44.512928409115354</v>
      </c>
      <c r="L124" s="12">
        <f>IF('[1]死亡数整理（男）'!J38/[1]心疾患!$X$45*100=0,"…",'[1]死亡数整理（男）'!J38/[1]心疾患!$X$45*100)</f>
        <v>137.99959774827997</v>
      </c>
      <c r="M124" s="12">
        <f>IF('[1]死亡数整理（男）'!K38/[1]脳血管疾患!$X$45*100=0,"…",'[1]死亡数整理（男）'!K38/[1]脳血管疾患!$X$45*100)</f>
        <v>126.49888472032393</v>
      </c>
      <c r="N124" s="12">
        <f>IF('[1]死亡数整理（男）'!L38/[1]肺炎!$X$45*100=0,"…",'[1]死亡数整理（男）'!L38/[1]肺炎!$X$45*100)</f>
        <v>142.02225488734086</v>
      </c>
      <c r="O124" s="12">
        <f>IF('[1]死亡数整理（男）'!M38/[1]肝疾患!$X$45*100=0,"…",'[1]死亡数整理（男）'!M38/[1]肝疾患!$X$45*100)</f>
        <v>31.539854548704099</v>
      </c>
      <c r="P124" s="12">
        <f>IF('[1]死亡数整理（男）'!N38/[1]腎不全!$X$45*100=0,"…",'[1]死亡数整理（男）'!N38/[1]腎不全!$X$45*100)</f>
        <v>142.57634666329764</v>
      </c>
      <c r="Q124" s="12">
        <f>IF('[1]死亡数整理（男）'!O38/[1]老衰!$X$45*100=0,"…",'[1]死亡数整理（男）'!O38/[1]老衰!$X$45*100)</f>
        <v>162.95486663200356</v>
      </c>
      <c r="R124" s="12">
        <f>IF('[1]死亡数整理（男）'!P38/[1]不慮の事故!$X$45*100=0,"…",'[1]死亡数整理（男）'!P38/[1]不慮の事故!$X$45*100)</f>
        <v>154.81524802070038</v>
      </c>
      <c r="S124" s="12">
        <f>IF('[1]死亡数整理（男）'!Q38/[1]自殺!$X$45*100=0,"…",'[1]死亡数整理（男）'!Q38/[1]自殺!$X$45*100)</f>
        <v>144.99752946517103</v>
      </c>
    </row>
    <row r="125" spans="1:19" x14ac:dyDescent="0.4">
      <c r="B125" s="44"/>
      <c r="C125" s="29" t="s">
        <v>17</v>
      </c>
      <c r="D125" s="13">
        <f>IF('[1]死亡数整理（女）'!B38/[1]全死因!$X$95*100=0,"…",'[1]死亡数整理（女）'!B38/[1]全死因!$X$95*100)</f>
        <v>108.36604977294704</v>
      </c>
      <c r="E125" s="13">
        <f>IF('[1]死亡数整理（女）'!C38/[1]悪性新生物!$X$95*100=0,"…",'[1]死亡数整理（女）'!C38/[1]悪性新生物!$X$95*100)</f>
        <v>99.705576309404947</v>
      </c>
      <c r="F125" s="13">
        <f>IF('[1]死亡数整理（女）'!D38/[1]胃がん!$X$95*100=0,"…",'[1]死亡数整理（女）'!D38/[1]胃がん!$X$95*100)</f>
        <v>116.50543406830059</v>
      </c>
      <c r="G125" s="13">
        <f>IF('[1]死亡数整理（女）'!H38/[1]大腸がん!$X$95*100=0,"…",'[1]死亡数整理（女）'!H38/[1]大腸がん!$X$95*100)</f>
        <v>146.12189178256975</v>
      </c>
      <c r="H125" s="13">
        <f>IF('[1]死亡数整理（女）'!E38/[1]肝及び肝内胆管がん!$X$95*100=0,"…",'[1]死亡数整理（女）'!E38/[1]肝及び肝内胆管がん!$X$95*100)</f>
        <v>26.09399055397542</v>
      </c>
      <c r="I125" s="13">
        <f>IF('[1]死亡数整理（女）'!F38/[1]気管支及び肺がん!$X$95*100=0,"…",'[1]死亡数整理（女）'!F38/[1]気管支及び肺がん!$X$95*100)</f>
        <v>47.832334275311439</v>
      </c>
      <c r="J125" s="13">
        <f>IF('[1]死亡数整理（女）'!G38/[1]子宮がん!$X$44*100=0,"…",'[1]死亡数整理（女）'!G38/[1]子宮がん!$X$44*100)</f>
        <v>69.844290884010476</v>
      </c>
      <c r="K125" s="13">
        <f>IF('[1]死亡数整理（女）'!I38/[1]糖尿病!$X$95*100=0,"…",'[1]死亡数整理（女）'!I38/[1]糖尿病!$X$95*100)</f>
        <v>117.69354282783956</v>
      </c>
      <c r="L125" s="13">
        <f>IF('[1]死亡数整理（女）'!J38/[1]心疾患!$X$95*100=0,"…",'[1]死亡数整理（女）'!J38/[1]心疾患!$X$95*100)</f>
        <v>86.788886082291015</v>
      </c>
      <c r="M125" s="13">
        <f>IF('[1]死亡数整理（女）'!K38/[1]脳血管疾患!$X$95*100=0,"…",'[1]死亡数整理（女）'!K38/[1]脳血管疾患!$X$95*100)</f>
        <v>161.85038277615527</v>
      </c>
      <c r="N125" s="13">
        <f>IF('[1]死亡数整理（女）'!L38/[1]肺炎!$X$95*100=0,"…",'[1]死亡数整理（女）'!L38/[1]肺炎!$X$95*100)</f>
        <v>128.61070824720653</v>
      </c>
      <c r="O125" s="13">
        <f>IF('[1]死亡数整理（女）'!M38/[1]肝疾患!$X$95*100=0,"…",'[1]死亡数整理（女）'!M38/[1]肝疾患!$X$95*100)</f>
        <v>36.642922053176207</v>
      </c>
      <c r="P125" s="13">
        <f>IF('[1]死亡数整理（女）'!N38/[1]腎不全!$X$95*100=0,"…",'[1]死亡数整理（女）'!N38/[1]腎不全!$X$95*100)</f>
        <v>177.91660429916135</v>
      </c>
      <c r="Q125" s="13">
        <f>IF('[1]死亡数整理（女）'!O38/[1]老衰!$X$95*100=0,"…",'[1]死亡数整理（女）'!O38/[1]老衰!$X$95*100)</f>
        <v>135.1953335978655</v>
      </c>
      <c r="R125" s="13">
        <f>IF('[1]死亡数整理（女）'!P38/[1]不慮の事故!$X$95*100=0,"…",'[1]死亡数整理（女）'!P38/[1]不慮の事故!$X$95*100)</f>
        <v>71.450609765999261</v>
      </c>
      <c r="S125" s="13">
        <f>IF('[1]死亡数整理（女）'!Q38/[1]自殺!$X$95*100=0,"…",'[1]死亡数整理（女）'!Q38/[1]自殺!$X$95*100)</f>
        <v>178.86887793317013</v>
      </c>
    </row>
    <row r="126" spans="1:19" x14ac:dyDescent="0.4">
      <c r="B126" s="38" t="s">
        <v>61</v>
      </c>
      <c r="C126" s="28" t="s">
        <v>16</v>
      </c>
      <c r="D126" s="12">
        <f>IF('[1]死亡数整理（男）'!B39/[1]全死因!$X$46*100=0,"…",'[1]死亡数整理（男）'!B39/[1]全死因!$X$46*100)</f>
        <v>119.71516434579874</v>
      </c>
      <c r="E126" s="12">
        <f>IF('[1]死亡数整理（男）'!C39/[1]悪性新生物!$X$46*100=0,"…",'[1]死亡数整理（男）'!C39/[1]悪性新生物!$X$46*100)</f>
        <v>91.032036702383252</v>
      </c>
      <c r="F126" s="12">
        <f>IF('[1]死亡数整理（男）'!D39/[1]胃がん!$X$46*100=0,"…",'[1]死亡数整理（男）'!D39/[1]胃がん!$X$46*100)</f>
        <v>68.487599749335388</v>
      </c>
      <c r="G126" s="12">
        <f>IF('[1]死亡数整理（男）'!H39/[1]大腸がん!$X$46*100=0,"…",'[1]死亡数整理（男）'!H39/[1]大腸がん!$X$46*100)</f>
        <v>93.971990473589472</v>
      </c>
      <c r="H126" s="12">
        <f>IF('[1]死亡数整理（男）'!E39/[1]肝及び肝内胆管がん!$X$46*100=0,"…",'[1]死亡数整理（男）'!E39/[1]肝及び肝内胆管がん!$X$46*100)</f>
        <v>39.192170971926657</v>
      </c>
      <c r="I126" s="12">
        <f>IF('[1]死亡数整理（男）'!F39/[1]気管支及び肺がん!$X$46*100=0,"…",'[1]死亡数整理（男）'!F39/[1]気管支及び肺がん!$X$46*100)</f>
        <v>78.194618586199198</v>
      </c>
      <c r="J126" s="12" t="s">
        <v>71</v>
      </c>
      <c r="K126" s="12">
        <f>IF('[1]死亡数整理（男）'!I39/[1]糖尿病!$X$46*100=0,"…",'[1]死亡数整理（男）'!I39/[1]糖尿病!$X$46*100)</f>
        <v>206.38727333517707</v>
      </c>
      <c r="L126" s="12">
        <f>IF('[1]死亡数整理（男）'!J39/[1]心疾患!$X$46*100=0,"…",'[1]死亡数整理（男）'!J39/[1]心疾患!$X$46*100)</f>
        <v>145.12427777996135</v>
      </c>
      <c r="M126" s="12">
        <f>IF('[1]死亡数整理（男）'!K39/[1]脳血管疾患!$X$46*100=0,"…",'[1]死亡数整理（男）'!K39/[1]脳血管疾患!$X$46*100)</f>
        <v>97.004471603001932</v>
      </c>
      <c r="N126" s="12">
        <f>IF('[1]死亡数整理（男）'!L39/[1]肺炎!$X$46*100=0,"…",'[1]死亡数整理（男）'!L39/[1]肺炎!$X$46*100)</f>
        <v>123.59564448948819</v>
      </c>
      <c r="O126" s="12">
        <f>IF('[1]死亡数整理（男）'!M39/[1]肝疾患!$X$46*100=0,"…",'[1]死亡数整理（男）'!M39/[1]肝疾患!$X$46*100)</f>
        <v>125.49314885840452</v>
      </c>
      <c r="P126" s="12">
        <f>IF('[1]死亡数整理（男）'!N39/[1]腎不全!$X$46*100=0,"…",'[1]死亡数整理（男）'!N39/[1]腎不全!$X$46*100)</f>
        <v>162.35149911315497</v>
      </c>
      <c r="Q126" s="12">
        <f>IF('[1]死亡数整理（男）'!O39/[1]老衰!$X$46*100=0,"…",'[1]死亡数整理（男）'!O39/[1]老衰!$X$46*100)</f>
        <v>92.800932006898677</v>
      </c>
      <c r="R126" s="12">
        <f>IF('[1]死亡数整理（男）'!P39/[1]不慮の事故!$X$46*100=0,"…",'[1]死亡数整理（男）'!P39/[1]不慮の事故!$X$46*100)</f>
        <v>158.9586187363079</v>
      </c>
      <c r="S126" s="12">
        <f>IF('[1]死亡数整理（男）'!Q39/[1]自殺!$X$46*100=0,"…",'[1]死亡数整理（男）'!Q39/[1]自殺!$X$46*100)</f>
        <v>70.647787222994438</v>
      </c>
    </row>
    <row r="127" spans="1:19" x14ac:dyDescent="0.4">
      <c r="B127" s="44"/>
      <c r="C127" s="28" t="s">
        <v>17</v>
      </c>
      <c r="D127" s="13">
        <f>IF('[1]死亡数整理（女）'!B39/[1]全死因!$X$96*100=0,"…",'[1]死亡数整理（女）'!B39/[1]全死因!$X$96*100)</f>
        <v>124.9378946600924</v>
      </c>
      <c r="E127" s="13">
        <f>IF('[1]死亡数整理（女）'!C39/[1]悪性新生物!$X$96*100=0,"…",'[1]死亡数整理（女）'!C39/[1]悪性新生物!$X$96*100)</f>
        <v>105.41599476888625</v>
      </c>
      <c r="F127" s="13">
        <f>IF('[1]死亡数整理（女）'!D39/[1]胃がん!$X$96*100=0,"…",'[1]死亡数整理（女）'!D39/[1]胃がん!$X$96*100)</f>
        <v>65.697842482852863</v>
      </c>
      <c r="G127" s="13">
        <f>IF('[1]死亡数整理（女）'!H39/[1]大腸がん!$X$96*100=0,"…",'[1]死亡数整理（女）'!H39/[1]大腸がん!$X$96*100)</f>
        <v>120.49749398684035</v>
      </c>
      <c r="H127" s="13" t="str">
        <f>IF('[1]死亡数整理（女）'!E39/[1]肝及び肝内胆管がん!$X$96*100=0,"…",'[1]死亡数整理（女）'!E39/[1]肝及び肝内胆管がん!$X$96*100)</f>
        <v>…</v>
      </c>
      <c r="I127" s="13">
        <f>IF('[1]死亡数整理（女）'!F39/[1]気管支及び肺がん!$X$96*100=0,"…",'[1]死亡数整理（女）'!F39/[1]気管支及び肺がん!$X$96*100)</f>
        <v>143.01957222845948</v>
      </c>
      <c r="J127" s="13">
        <f>IF('[1]死亡数整理（女）'!G39/[1]子宮がん!$X$45*100=0,"…",'[1]死亡数整理（女）'!G39/[1]子宮がん!$X$45*100)</f>
        <v>160.24571008880281</v>
      </c>
      <c r="K127" s="13">
        <f>IF('[1]死亡数整理（女）'!I39/[1]糖尿病!$X$96*100=0,"…",'[1]死亡数整理（女）'!I39/[1]糖尿病!$X$96*100)</f>
        <v>254.38754925578922</v>
      </c>
      <c r="L127" s="13">
        <f>IF('[1]死亡数整理（女）'!J39/[1]心疾患!$X$96*100=0,"…",'[1]死亡数整理（女）'!J39/[1]心疾患!$X$96*100)</f>
        <v>129.21097465159656</v>
      </c>
      <c r="M127" s="13">
        <f>IF('[1]死亡数整理（女）'!K39/[1]脳血管疾患!$X$96*100=0,"…",'[1]死亡数整理（女）'!K39/[1]脳血管疾患!$X$96*100)</f>
        <v>131.13679206622407</v>
      </c>
      <c r="N127" s="13">
        <f>IF('[1]死亡数整理（女）'!L39/[1]肺炎!$X$96*100=0,"…",'[1]死亡数整理（女）'!L39/[1]肺炎!$X$96*100)</f>
        <v>92.300265686314759</v>
      </c>
      <c r="O127" s="13">
        <f>IF('[1]死亡数整理（女）'!M39/[1]肝疾患!$X$96*100=0,"…",'[1]死亡数整理（女）'!M39/[1]肝疾患!$X$96*100)</f>
        <v>109.37239386092755</v>
      </c>
      <c r="P127" s="13">
        <f>IF('[1]死亡数整理（女）'!N39/[1]腎不全!$X$96*100=0,"…",'[1]死亡数整理（女）'!N39/[1]腎不全!$X$96*100)</f>
        <v>189.72699471254583</v>
      </c>
      <c r="Q127" s="13">
        <f>IF('[1]死亡数整理（女）'!O39/[1]老衰!$X$96*100=0,"…",'[1]死亡数整理（女）'!O39/[1]老衰!$X$96*100)</f>
        <v>85.412666369912415</v>
      </c>
      <c r="R127" s="13">
        <f>IF('[1]死亡数整理（女）'!P39/[1]不慮の事故!$X$96*100=0,"…",'[1]死亡数整理（女）'!P39/[1]不慮の事故!$X$96*100)</f>
        <v>98.309760291311477</v>
      </c>
      <c r="S127" s="13" t="str">
        <f>IF('[1]死亡数整理（女）'!Q39/[1]自殺!$X$96*100=0,"…",'[1]死亡数整理（女）'!Q39/[1]自殺!$X$96*100)</f>
        <v>…</v>
      </c>
    </row>
    <row r="128" spans="1:19" x14ac:dyDescent="0.4">
      <c r="B128" s="38" t="s">
        <v>62</v>
      </c>
      <c r="C128" s="27" t="s">
        <v>16</v>
      </c>
      <c r="D128" s="12">
        <f>IF('[1]死亡数整理（男）'!B40/[1]全死因!$X$47*100=0,"…",'[1]死亡数整理（男）'!B40/[1]全死因!$X$47*100)</f>
        <v>130.5848754364788</v>
      </c>
      <c r="E128" s="12">
        <f>IF('[1]死亡数整理（男）'!C40/[1]悪性新生物!$X$47*100=0,"…",'[1]死亡数整理（男）'!C40/[1]悪性新生物!$X$47*100)</f>
        <v>106.48203084337409</v>
      </c>
      <c r="F128" s="12">
        <f>IF('[1]死亡数整理（男）'!D40/[1]胃がん!$X$47*100=0,"…",'[1]死亡数整理（男）'!D40/[1]胃がん!$X$47*100)</f>
        <v>103.64803201289064</v>
      </c>
      <c r="G128" s="12">
        <f>IF('[1]死亡数整理（男）'!H40/[1]大腸がん!$X$47*100=0,"…",'[1]死亡数整理（男）'!H40/[1]大腸がん!$X$47*100)</f>
        <v>112.96419458647338</v>
      </c>
      <c r="H128" s="12">
        <f>IF('[1]死亡数整理（男）'!E40/[1]肝及び肝内胆管がん!$X$47*100=0,"…",'[1]死亡数整理（男）'!E40/[1]肝及び肝内胆管がん!$X$47*100)</f>
        <v>95.642657171628002</v>
      </c>
      <c r="I128" s="12">
        <f>IF('[1]死亡数整理（男）'!F40/[1]気管支及び肺がん!$X$47*100=0,"…",'[1]死亡数整理（男）'!F40/[1]気管支及び肺がん!$X$47*100)</f>
        <v>79.227374642486467</v>
      </c>
      <c r="J128" s="12" t="s">
        <v>71</v>
      </c>
      <c r="K128" s="12">
        <f>IF('[1]死亡数整理（男）'!I40/[1]糖尿病!$X$47*100=0,"…",'[1]死亡数整理（男）'!I40/[1]糖尿病!$X$47*100)</f>
        <v>244.65553579922124</v>
      </c>
      <c r="L128" s="12">
        <f>IF('[1]死亡数整理（男）'!J40/[1]心疾患!$X$47*100=0,"…",'[1]死亡数整理（男）'!J40/[1]心疾患!$X$47*100)</f>
        <v>124.46928202738144</v>
      </c>
      <c r="M128" s="12">
        <f>IF('[1]死亡数整理（男）'!K40/[1]脳血管疾患!$X$47*100=0,"…",'[1]死亡数整理（男）'!K40/[1]脳血管疾患!$X$47*100)</f>
        <v>146.54578650692602</v>
      </c>
      <c r="N128" s="12">
        <f>IF('[1]死亡数整理（男）'!L40/[1]肺炎!$X$47*100=0,"…",'[1]死亡数整理（男）'!L40/[1]肺炎!$X$47*100)</f>
        <v>167.65500044632481</v>
      </c>
      <c r="O128" s="12">
        <f>IF('[1]死亡数整理（男）'!M40/[1]肝疾患!$X$47*100=0,"…",'[1]死亡数整理（男）'!M40/[1]肝疾患!$X$47*100)</f>
        <v>123.38012181730696</v>
      </c>
      <c r="P128" s="12">
        <f>IF('[1]死亡数整理（男）'!N40/[1]腎不全!$X$47*100=0,"…",'[1]死亡数整理（男）'!N40/[1]腎不全!$X$47*100)</f>
        <v>148.26665164231261</v>
      </c>
      <c r="Q128" s="12">
        <f>IF('[1]死亡数整理（男）'!O40/[1]老衰!$X$47*100=0,"…",'[1]死亡数整理（男）'!O40/[1]老衰!$X$47*100)</f>
        <v>124.9985677247448</v>
      </c>
      <c r="R128" s="12">
        <f>IF('[1]死亡数整理（男）'!P40/[1]不慮の事故!$X$47*100=0,"…",'[1]死亡数整理（男）'!P40/[1]不慮の事故!$X$47*100)</f>
        <v>162.38964481832406</v>
      </c>
      <c r="S128" s="12">
        <f>IF('[1]死亡数整理（男）'!Q40/[1]自殺!$X$47*100=0,"…",'[1]死亡数整理（男）'!Q40/[1]自殺!$X$47*100)</f>
        <v>238.09820143865431</v>
      </c>
    </row>
    <row r="129" spans="2:19" x14ac:dyDescent="0.4">
      <c r="B129" s="44"/>
      <c r="C129" s="29" t="s">
        <v>17</v>
      </c>
      <c r="D129" s="13">
        <f>IF('[1]死亡数整理（女）'!B40/[1]全死因!$X$97*100=0,"…",'[1]死亡数整理（女）'!B40/[1]全死因!$X$97*100)</f>
        <v>118.8582968723681</v>
      </c>
      <c r="E129" s="13">
        <f>IF('[1]死亡数整理（女）'!C40/[1]悪性新生物!$X$97*100=0,"…",'[1]死亡数整理（女）'!C40/[1]悪性新生物!$X$97*100)</f>
        <v>102.06126265091089</v>
      </c>
      <c r="F129" s="13">
        <f>IF('[1]死亡数整理（女）'!D40/[1]胃がん!$X$97*100=0,"…",'[1]死亡数整理（女）'!D40/[1]胃がん!$X$97*100)</f>
        <v>66.150953830603285</v>
      </c>
      <c r="G129" s="13">
        <f>IF('[1]死亡数整理（女）'!H40/[1]大腸がん!$X$97*100=0,"…",'[1]死亡数整理（女）'!H40/[1]大腸がん!$X$97*100)</f>
        <v>88.386549736618122</v>
      </c>
      <c r="H129" s="13">
        <f>IF('[1]死亡数整理（女）'!E40/[1]肝及び肝内胆管がん!$X$97*100=0,"…",'[1]死亡数整理（女）'!E40/[1]肝及び肝内胆管がん!$X$97*100)</f>
        <v>47.965944179632466</v>
      </c>
      <c r="I129" s="13">
        <f>IF('[1]死亡数整理（女）'!F40/[1]気管支及び肺がん!$X$97*100=0,"…",'[1]死亡数整理（女）'!F40/[1]気管支及び肺がん!$X$97*100)</f>
        <v>79.05961226530826</v>
      </c>
      <c r="J129" s="13">
        <f>IF('[1]死亡数整理（女）'!G40/[1]子宮がん!$X$46*100=0,"…",'[1]死亡数整理（女）'!G40/[1]子宮がん!$X$46*100)</f>
        <v>195.86256650146206</v>
      </c>
      <c r="K129" s="13">
        <f>IF('[1]死亡数整理（女）'!I40/[1]糖尿病!$X$97*100=0,"…",'[1]死亡数整理（女）'!I40/[1]糖尿病!$X$97*100)</f>
        <v>119.57234949204172</v>
      </c>
      <c r="L129" s="13">
        <f>IF('[1]死亡数整理（女）'!J40/[1]心疾患!$X$97*100=0,"…",'[1]死亡数整理（女）'!J40/[1]心疾患!$X$97*100)</f>
        <v>102.39675712773297</v>
      </c>
      <c r="M129" s="13">
        <f>IF('[1]死亡数整理（女）'!K40/[1]脳血管疾患!$X$97*100=0,"…",'[1]死亡数整理（女）'!K40/[1]脳血管疾患!$X$97*100)</f>
        <v>160.40798234488312</v>
      </c>
      <c r="N129" s="13">
        <f>IF('[1]死亡数整理（女）'!L40/[1]肺炎!$X$97*100=0,"…",'[1]死亡数整理（女）'!L40/[1]肺炎!$X$97*100)</f>
        <v>141.40069731111149</v>
      </c>
      <c r="O129" s="13">
        <f>IF('[1]死亡数整理（女）'!M40/[1]肝疾患!$X$97*100=0,"…",'[1]死亡数整理（女）'!M40/[1]肝疾患!$X$97*100)</f>
        <v>84.4952843181822</v>
      </c>
      <c r="P129" s="13">
        <f>IF('[1]死亡数整理（女）'!N40/[1]腎不全!$X$97*100=0,"…",'[1]死亡数整理（女）'!N40/[1]腎不全!$X$97*100)</f>
        <v>107.67185521634808</v>
      </c>
      <c r="Q129" s="13">
        <f>IF('[1]死亡数整理（女）'!O40/[1]老衰!$X$97*100=0,"…",'[1]死亡数整理（女）'!O40/[1]老衰!$X$97*100)</f>
        <v>140.22990953353039</v>
      </c>
      <c r="R129" s="13">
        <f>IF('[1]死亡数整理（女）'!P40/[1]不慮の事故!$X$97*100=0,"…",'[1]死亡数整理（女）'!P40/[1]不慮の事故!$X$97*100)</f>
        <v>86.513173072486509</v>
      </c>
      <c r="S129" s="13">
        <f>IF('[1]死亡数整理（女）'!Q40/[1]自殺!$X$97*100=0,"…",'[1]死亡数整理（女）'!Q40/[1]自殺!$X$97*100)</f>
        <v>210.12795741967074</v>
      </c>
    </row>
    <row r="130" spans="2:19" x14ac:dyDescent="0.4">
      <c r="B130" s="38" t="s">
        <v>63</v>
      </c>
      <c r="C130" s="28" t="s">
        <v>16</v>
      </c>
      <c r="D130" s="12">
        <f>IF('[1]死亡数整理（男）'!B41/[1]全死因!$X$48*100=0,"…",'[1]死亡数整理（男）'!B41/[1]全死因!$X$48*100)</f>
        <v>116.94464929840758</v>
      </c>
      <c r="E130" s="12">
        <f>IF('[1]死亡数整理（男）'!C41/[1]悪性新生物!$X$48*100=0,"…",'[1]死亡数整理（男）'!C41/[1]悪性新生物!$X$48*100)</f>
        <v>111.77184162477177</v>
      </c>
      <c r="F130" s="12">
        <f>IF('[1]死亡数整理（男）'!D41/[1]胃がん!$X$48*100=0,"…",'[1]死亡数整理（男）'!D41/[1]胃がん!$X$48*100)</f>
        <v>99.779674007332574</v>
      </c>
      <c r="G130" s="12">
        <f>IF('[1]死亡数整理（男）'!H41/[1]大腸がん!$X$48*100=0,"…",'[1]死亡数整理（男）'!H41/[1]大腸がん!$X$48*100)</f>
        <v>165.91273665992469</v>
      </c>
      <c r="H130" s="12">
        <f>IF('[1]死亡数整理（男）'!E41/[1]肝及び肝内胆管がん!$X$48*100=0,"…",'[1]死亡数整理（男）'!E41/[1]肝及び肝内胆管がん!$X$48*100)</f>
        <v>136.86782200655597</v>
      </c>
      <c r="I130" s="12">
        <f>IF('[1]死亡数整理（男）'!F41/[1]気管支及び肺がん!$X$48*100=0,"…",'[1]死亡数整理（男）'!F41/[1]気管支及び肺がん!$X$48*100)</f>
        <v>139.16587212662927</v>
      </c>
      <c r="J130" s="12" t="s">
        <v>71</v>
      </c>
      <c r="K130" s="12">
        <f>IF('[1]死亡数整理（男）'!I41/[1]糖尿病!$X$48*100=0,"…",'[1]死亡数整理（男）'!I41/[1]糖尿病!$X$48*100)</f>
        <v>89.679262119031293</v>
      </c>
      <c r="L130" s="12">
        <f>IF('[1]死亡数整理（男）'!J41/[1]心疾患!$X$48*100=0,"…",'[1]死亡数整理（男）'!J41/[1]心疾患!$X$48*100)</f>
        <v>98.040621860771068</v>
      </c>
      <c r="M130" s="12">
        <f>IF('[1]死亡数整理（男）'!K41/[1]脳血管疾患!$X$48*100=0,"…",'[1]死亡数整理（男）'!K41/[1]脳血管疾患!$X$48*100)</f>
        <v>156.86953998185663</v>
      </c>
      <c r="N130" s="12">
        <f>IF('[1]死亡数整理（男）'!L41/[1]肺炎!$X$48*100=0,"…",'[1]死亡数整理（男）'!L41/[1]肺炎!$X$48*100)</f>
        <v>151.13914835608887</v>
      </c>
      <c r="O130" s="12">
        <f>IF('[1]死亡数整理（男）'!M41/[1]肝疾患!$X$48*100=0,"…",'[1]死亡数整理（男）'!M41/[1]肝疾患!$X$48*100)</f>
        <v>57.164007825752684</v>
      </c>
      <c r="P130" s="12">
        <f>IF('[1]死亡数整理（男）'!N41/[1]腎不全!$X$48*100=0,"…",'[1]死亡数整理（男）'!N41/[1]腎不全!$X$48*100)</f>
        <v>39.561082971459314</v>
      </c>
      <c r="Q130" s="12">
        <f>IF('[1]死亡数整理（男）'!O41/[1]老衰!$X$48*100=0,"…",'[1]死亡数整理（男）'!O41/[1]老衰!$X$48*100)</f>
        <v>126.62996508178715</v>
      </c>
      <c r="R130" s="12">
        <f>IF('[1]死亡数整理（男）'!P41/[1]不慮の事故!$X$48*100=0,"…",'[1]死亡数整理（男）'!P41/[1]不慮の事故!$X$48*100)</f>
        <v>97.400067530713486</v>
      </c>
      <c r="S130" s="12">
        <f>IF('[1]死亡数整理（男）'!Q41/[1]自殺!$X$48*100=0,"…",'[1]死亡数整理（男）'!Q41/[1]自殺!$X$48*100)</f>
        <v>115.62676451260425</v>
      </c>
    </row>
    <row r="131" spans="2:19" x14ac:dyDescent="0.4">
      <c r="B131" s="44"/>
      <c r="C131" s="28" t="s">
        <v>17</v>
      </c>
      <c r="D131" s="13">
        <f>IF('[1]死亡数整理（女）'!B41/[1]全死因!$X$98*100=0,"…",'[1]死亡数整理（女）'!B41/[1]全死因!$X$98*100)</f>
        <v>107.62938276028255</v>
      </c>
      <c r="E131" s="13">
        <f>IF('[1]死亡数整理（女）'!C41/[1]悪性新生物!$X$98*100=0,"…",'[1]死亡数整理（女）'!C41/[1]悪性新生物!$X$98*100)</f>
        <v>113.79429632641667</v>
      </c>
      <c r="F131" s="13">
        <f>IF('[1]死亡数整理（女）'!D41/[1]胃がん!$X$98*100=0,"…",'[1]死亡数整理（女）'!D41/[1]胃がん!$X$98*100)</f>
        <v>128.51458173176906</v>
      </c>
      <c r="G131" s="13">
        <f>IF('[1]死亡数整理（女）'!H41/[1]大腸がん!$X$98*100=0,"…",'[1]死亡数整理（女）'!H41/[1]大腸がん!$X$98*100)</f>
        <v>91.851435249330734</v>
      </c>
      <c r="H131" s="13">
        <f>IF('[1]死亡数整理（女）'!E41/[1]肝及び肝内胆管がん!$X$98*100=0,"…",'[1]死亡数整理（女）'!E41/[1]肝及び肝内胆管がん!$X$98*100)</f>
        <v>42.48647867816068</v>
      </c>
      <c r="I131" s="13">
        <f>IF('[1]死亡数整理（女）'!F41/[1]気管支及び肺がん!$X$98*100=0,"…",'[1]死亡数整理（女）'!F41/[1]気管支及び肺がん!$X$98*100)</f>
        <v>76.780206676960319</v>
      </c>
      <c r="J131" s="13">
        <f>IF('[1]死亡数整理（女）'!G41/[1]子宮がん!$X$47*100=0,"…",'[1]死亡数整理（女）'!G41/[1]子宮がん!$X$47*100)</f>
        <v>125.68798460573565</v>
      </c>
      <c r="K131" s="13">
        <f>IF('[1]死亡数整理（女）'!I41/[1]糖尿病!$X$98*100=0,"…",'[1]死亡数整理（女）'!I41/[1]糖尿病!$X$98*100)</f>
        <v>249.41871582617173</v>
      </c>
      <c r="L131" s="13">
        <f>IF('[1]死亡数整理（女）'!J41/[1]心疾患!$X$98*100=0,"…",'[1]死亡数整理（女）'!J41/[1]心疾患!$X$98*100)</f>
        <v>100.30584525944623</v>
      </c>
      <c r="M131" s="13">
        <f>IF('[1]死亡数整理（女）'!K41/[1]脳血管疾患!$X$98*100=0,"…",'[1]死亡数整理（女）'!K41/[1]脳血管疾患!$X$98*100)</f>
        <v>125.68840587300025</v>
      </c>
      <c r="N131" s="13">
        <f>IF('[1]死亡数整理（女）'!L41/[1]肺炎!$X$98*100=0,"…",'[1]死亡数整理（女）'!L41/[1]肺炎!$X$98*100)</f>
        <v>171.09595514065344</v>
      </c>
      <c r="O131" s="13">
        <f>IF('[1]死亡数整理（女）'!M41/[1]肝疾患!$X$98*100=0,"…",'[1]死亡数整理（女）'!M41/[1]肝疾患!$X$98*100)</f>
        <v>113.59215305406703</v>
      </c>
      <c r="P131" s="13">
        <f>IF('[1]死亡数整理（女）'!N41/[1]腎不全!$X$98*100=0,"…",'[1]死亡数整理（女）'!N41/[1]腎不全!$X$98*100)</f>
        <v>104.1045157285657</v>
      </c>
      <c r="Q131" s="13">
        <f>IF('[1]死亡数整理（女）'!O41/[1]老衰!$X$98*100=0,"…",'[1]死亡数整理（女）'!O41/[1]老衰!$X$98*100)</f>
        <v>116.5604676127607</v>
      </c>
      <c r="R131" s="13">
        <f>IF('[1]死亡数整理（女）'!P41/[1]不慮の事故!$X$98*100=0,"…",'[1]死亡数整理（女）'!P41/[1]不慮の事故!$X$98*100)</f>
        <v>52.86328708148136</v>
      </c>
      <c r="S131" s="13">
        <f>IF('[1]死亡数整理（女）'!Q41/[1]自殺!$X$98*100=0,"…",'[1]死亡数整理（女）'!Q41/[1]自殺!$X$98*100)</f>
        <v>84.658712510300148</v>
      </c>
    </row>
    <row r="132" spans="2:19" x14ac:dyDescent="0.4">
      <c r="B132" s="38" t="s">
        <v>64</v>
      </c>
      <c r="C132" s="27" t="s">
        <v>16</v>
      </c>
      <c r="D132" s="12">
        <f>IF('[1]死亡数整理（男）'!B42/[1]全死因!$X$49*100=0,"…",'[1]死亡数整理（男）'!B42/[1]全死因!$X$49*100)</f>
        <v>131.48272718472452</v>
      </c>
      <c r="E132" s="12">
        <f>IF('[1]死亡数整理（男）'!C42/[1]悪性新生物!$X$49*100=0,"…",'[1]死亡数整理（男）'!C42/[1]悪性新生物!$X$49*100)</f>
        <v>120.78799732616619</v>
      </c>
      <c r="F132" s="12">
        <f>IF('[1]死亡数整理（男）'!D42/[1]胃がん!$X$49*100=0,"…",'[1]死亡数整理（男）'!D42/[1]胃がん!$X$49*100)</f>
        <v>162.92141369238109</v>
      </c>
      <c r="G132" s="12">
        <f>IF('[1]死亡数整理（男）'!H42/[1]大腸がん!$X$49*100=0,"…",'[1]死亡数整理（男）'!H42/[1]大腸がん!$X$49*100)</f>
        <v>95.849592818948508</v>
      </c>
      <c r="H132" s="12">
        <f>IF('[1]死亡数整理（男）'!E42/[1]肝及び肝内胆管がん!$X$49*100=0,"…",'[1]死亡数整理（男）'!E42/[1]肝及び肝内胆管がん!$X$49*100)</f>
        <v>160.09541686845361</v>
      </c>
      <c r="I132" s="12">
        <f>IF('[1]死亡数整理（男）'!F42/[1]気管支及び肺がん!$X$49*100=0,"…",'[1]死亡数整理（男）'!F42/[1]気管支及び肺がん!$X$49*100)</f>
        <v>61.158077116665766</v>
      </c>
      <c r="J132" s="12" t="s">
        <v>71</v>
      </c>
      <c r="K132" s="12">
        <f>IF('[1]死亡数整理（男）'!I42/[1]糖尿病!$X$49*100=0,"…",'[1]死亡数整理（男）'!I42/[1]糖尿病!$X$49*100)</f>
        <v>253.90484492761593</v>
      </c>
      <c r="L132" s="12">
        <f>IF('[1]死亡数整理（男）'!J42/[1]心疾患!$X$49*100=0,"…",'[1]死亡数整理（男）'!J42/[1]心疾患!$X$49*100)</f>
        <v>160.51661655667164</v>
      </c>
      <c r="M132" s="12">
        <f>IF('[1]死亡数整理（男）'!K42/[1]脳血管疾患!$X$49*100=0,"…",'[1]死亡数整理（男）'!K42/[1]脳血管疾患!$X$49*100)</f>
        <v>149.12686222169202</v>
      </c>
      <c r="N132" s="12">
        <f>IF('[1]死亡数整理（男）'!L42/[1]肺炎!$X$49*100=0,"…",'[1]死亡数整理（男）'!L42/[1]肺炎!$X$49*100)</f>
        <v>151.14149614967039</v>
      </c>
      <c r="O132" s="12">
        <f>IF('[1]死亡数整理（男）'!M42/[1]肝疾患!$X$49*100=0,"…",'[1]死亡数整理（男）'!M42/[1]肝疾患!$X$49*100)</f>
        <v>130.52828058359196</v>
      </c>
      <c r="P132" s="12">
        <f>IF('[1]死亡数整理（男）'!N42/[1]腎不全!$X$49*100=0,"…",'[1]死亡数整理（男）'!N42/[1]腎不全!$X$49*100)</f>
        <v>41.612137428245077</v>
      </c>
      <c r="Q132" s="12">
        <f>IF('[1]死亡数整理（男）'!O42/[1]老衰!$X$49*100=0,"…",'[1]死亡数整理（男）'!O42/[1]老衰!$X$49*100)</f>
        <v>155.68002094603921</v>
      </c>
      <c r="R132" s="12">
        <f>IF('[1]死亡数整理（男）'!P42/[1]不慮の事故!$X$49*100=0,"…",'[1]死亡数整理（男）'!P42/[1]不慮の事故!$X$49*100)</f>
        <v>178.51033128542312</v>
      </c>
      <c r="S132" s="12">
        <f>IF('[1]死亡数整理（男）'!Q42/[1]自殺!$X$49*100=0,"…",'[1]死亡数整理（男）'!Q42/[1]自殺!$X$49*100)</f>
        <v>466.21314487961979</v>
      </c>
    </row>
    <row r="133" spans="2:19" x14ac:dyDescent="0.4">
      <c r="B133" s="44"/>
      <c r="C133" s="29" t="s">
        <v>17</v>
      </c>
      <c r="D133" s="13">
        <f>IF('[1]死亡数整理（女）'!B42/[1]全死因!$X$99*100=0,"…",'[1]死亡数整理（女）'!B42/[1]全死因!$X$99*100)</f>
        <v>104.15296015036188</v>
      </c>
      <c r="E133" s="13">
        <f>IF('[1]死亡数整理（女）'!C42/[1]悪性新生物!$X$99*100=0,"…",'[1]死亡数整理（女）'!C42/[1]悪性新生物!$X$99*100)</f>
        <v>66.66950338867359</v>
      </c>
      <c r="F133" s="13">
        <f>IF('[1]死亡数整理（女）'!D42/[1]胃がん!$X$99*100=0,"…",'[1]死亡数整理（女）'!D42/[1]胃がん!$X$99*100)</f>
        <v>161.66253753602047</v>
      </c>
      <c r="G133" s="13">
        <f>IF('[1]死亡数整理（女）'!H42/[1]大腸がん!$X$99*100=0,"…",'[1]死亡数整理（女）'!H42/[1]大腸がん!$X$99*100)</f>
        <v>49.250651339863971</v>
      </c>
      <c r="H133" s="13">
        <f>IF('[1]死亡数整理（女）'!E42/[1]肝及び肝内胆管がん!$X$99*100=0,"…",'[1]死亡数整理（女）'!E42/[1]肝及び肝内胆管がん!$X$99*100)</f>
        <v>146.13793960118952</v>
      </c>
      <c r="I133" s="13">
        <f>IF('[1]死亡数整理（女）'!F42/[1]気管支及び肺がん!$X$99*100=0,"…",'[1]死亡数整理（女）'!F42/[1]気管支及び肺がん!$X$99*100)</f>
        <v>27.000792473259089</v>
      </c>
      <c r="J133" s="13" t="str">
        <f>IF('[1]死亡数整理（女）'!G42/[1]子宮がん!$X$48*100=0,"…",'[1]死亡数整理（女）'!G42/[1]子宮がん!$X$48*100)</f>
        <v>…</v>
      </c>
      <c r="K133" s="13" t="str">
        <f>IF('[1]死亡数整理（女）'!I42/[1]糖尿病!$X$99*100=0,"…",'[1]死亡数整理（女）'!I42/[1]糖尿病!$X$99*100)</f>
        <v>…</v>
      </c>
      <c r="L133" s="13">
        <f>IF('[1]死亡数整理（女）'!J42/[1]心疾患!$X$99*100=0,"…",'[1]死亡数整理（女）'!J42/[1]心疾患!$X$99*100)</f>
        <v>66.155301933979359</v>
      </c>
      <c r="M133" s="13">
        <f>IF('[1]死亡数整理（女）'!K42/[1]脳血管疾患!$X$99*100=0,"…",'[1]死亡数整理（女）'!K42/[1]脳血管疾患!$X$99*100)</f>
        <v>109.32796102358802</v>
      </c>
      <c r="N133" s="13">
        <f>IF('[1]死亡数整理（女）'!L42/[1]肺炎!$X$99*100=0,"…",'[1]死亡数整理（女）'!L42/[1]肺炎!$X$99*100)</f>
        <v>160.27041990850014</v>
      </c>
      <c r="O133" s="13">
        <f>IF('[1]死亡数整理（女）'!M42/[1]肝疾患!$X$99*100=0,"…",'[1]死亡数整理（女）'!M42/[1]肝疾患!$X$99*100)</f>
        <v>214.12015352415011</v>
      </c>
      <c r="P133" s="13">
        <f>IF('[1]死亡数整理（女）'!N42/[1]腎不全!$X$99*100=0,"…",'[1]死亡数整理（女）'!N42/[1]腎不全!$X$99*100)</f>
        <v>155.11722014429782</v>
      </c>
      <c r="Q133" s="13">
        <f>IF('[1]死亡数整理（女）'!O42/[1]老衰!$X$99*100=0,"…",'[1]死亡数整理（女）'!O42/[1]老衰!$X$99*100)</f>
        <v>178.490067967139</v>
      </c>
      <c r="R133" s="13">
        <f>IF('[1]死亡数整理（女）'!P42/[1]不慮の事故!$X$99*100=0,"…",'[1]死亡数整理（女）'!P42/[1]不慮の事故!$X$99*100)</f>
        <v>102.5400889022571</v>
      </c>
      <c r="S133" s="13">
        <f>IF('[1]死亡数整理（女）'!Q42/[1]自殺!$X$99*100=0,"…",'[1]死亡数整理（女）'!Q42/[1]自殺!$X$99*100)</f>
        <v>164.51021197140815</v>
      </c>
    </row>
    <row r="134" spans="2:19" x14ac:dyDescent="0.4">
      <c r="B134" s="23"/>
      <c r="C134" s="7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7"/>
      <c r="R134" s="7"/>
      <c r="S134" s="7"/>
    </row>
    <row r="135" spans="2:19" x14ac:dyDescent="0.4">
      <c r="B135" s="23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2:19" x14ac:dyDescent="0.4">
      <c r="B136" s="23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2:19" x14ac:dyDescent="0.4">
      <c r="B137" s="23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2:19" x14ac:dyDescent="0.4">
      <c r="B138" s="3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2:19" x14ac:dyDescent="0.4">
      <c r="B139" s="3"/>
    </row>
    <row r="140" spans="2:19" x14ac:dyDescent="0.4">
      <c r="B140" s="3"/>
    </row>
    <row r="141" spans="2:19" x14ac:dyDescent="0.4">
      <c r="B141" s="3"/>
    </row>
    <row r="142" spans="2:19" x14ac:dyDescent="0.4">
      <c r="B142" s="3"/>
    </row>
    <row r="143" spans="2:19" x14ac:dyDescent="0.4">
      <c r="B143" s="3"/>
    </row>
    <row r="144" spans="2:19" x14ac:dyDescent="0.4">
      <c r="B144" s="3"/>
    </row>
    <row r="145" spans="2:2" x14ac:dyDescent="0.4">
      <c r="B145" s="3"/>
    </row>
    <row r="146" spans="2:2" x14ac:dyDescent="0.4">
      <c r="B146" s="3"/>
    </row>
    <row r="147" spans="2:2" x14ac:dyDescent="0.4">
      <c r="B147" s="3"/>
    </row>
    <row r="148" spans="2:2" x14ac:dyDescent="0.4">
      <c r="B148" s="3"/>
    </row>
    <row r="149" spans="2:2" x14ac:dyDescent="0.4">
      <c r="B149" s="3"/>
    </row>
    <row r="150" spans="2:2" x14ac:dyDescent="0.4">
      <c r="B150" s="3"/>
    </row>
    <row r="151" spans="2:2" x14ac:dyDescent="0.4">
      <c r="B151" s="3"/>
    </row>
    <row r="152" spans="2:2" x14ac:dyDescent="0.4">
      <c r="B152" s="3"/>
    </row>
    <row r="153" spans="2:2" x14ac:dyDescent="0.4">
      <c r="B153" s="3"/>
    </row>
    <row r="154" spans="2:2" x14ac:dyDescent="0.4">
      <c r="B154" s="3"/>
    </row>
    <row r="155" spans="2:2" x14ac:dyDescent="0.4">
      <c r="B155" s="3"/>
    </row>
    <row r="156" spans="2:2" x14ac:dyDescent="0.4">
      <c r="B156" s="3"/>
    </row>
    <row r="157" spans="2:2" x14ac:dyDescent="0.4">
      <c r="B157" s="3"/>
    </row>
    <row r="158" spans="2:2" x14ac:dyDescent="0.4">
      <c r="B158" s="3"/>
    </row>
    <row r="159" spans="2:2" x14ac:dyDescent="0.4">
      <c r="B159" s="3"/>
    </row>
    <row r="160" spans="2:2" x14ac:dyDescent="0.4">
      <c r="B160" s="3"/>
    </row>
    <row r="161" spans="2:2" x14ac:dyDescent="0.4">
      <c r="B161" s="3"/>
    </row>
    <row r="162" spans="2:2" x14ac:dyDescent="0.4">
      <c r="B162" s="3"/>
    </row>
    <row r="163" spans="2:2" x14ac:dyDescent="0.4">
      <c r="B163" s="3"/>
    </row>
    <row r="164" spans="2:2" x14ac:dyDescent="0.4">
      <c r="B164" s="3"/>
    </row>
    <row r="165" spans="2:2" x14ac:dyDescent="0.4">
      <c r="B165" s="3"/>
    </row>
    <row r="166" spans="2:2" x14ac:dyDescent="0.4">
      <c r="B166" s="3"/>
    </row>
    <row r="167" spans="2:2" x14ac:dyDescent="0.4">
      <c r="B167" s="3"/>
    </row>
    <row r="168" spans="2:2" x14ac:dyDescent="0.4">
      <c r="B168" s="3"/>
    </row>
    <row r="169" spans="2:2" x14ac:dyDescent="0.4">
      <c r="B169" s="3"/>
    </row>
    <row r="170" spans="2:2" x14ac:dyDescent="0.4">
      <c r="B170" s="3"/>
    </row>
    <row r="171" spans="2:2" x14ac:dyDescent="0.4">
      <c r="B171" s="3"/>
    </row>
    <row r="172" spans="2:2" x14ac:dyDescent="0.4">
      <c r="B172" s="3"/>
    </row>
    <row r="173" spans="2:2" x14ac:dyDescent="0.4">
      <c r="B173" s="3"/>
    </row>
    <row r="174" spans="2:2" x14ac:dyDescent="0.4">
      <c r="B174" s="3"/>
    </row>
    <row r="175" spans="2:2" x14ac:dyDescent="0.4">
      <c r="B175" s="3"/>
    </row>
    <row r="176" spans="2:2" x14ac:dyDescent="0.4">
      <c r="B176" s="3"/>
    </row>
    <row r="177" spans="2:2" x14ac:dyDescent="0.4">
      <c r="B177" s="3"/>
    </row>
    <row r="178" spans="2:2" x14ac:dyDescent="0.4">
      <c r="B178" s="3"/>
    </row>
    <row r="179" spans="2:2" x14ac:dyDescent="0.4">
      <c r="B179" s="3"/>
    </row>
    <row r="180" spans="2:2" x14ac:dyDescent="0.4">
      <c r="B180" s="3"/>
    </row>
    <row r="181" spans="2:2" x14ac:dyDescent="0.4">
      <c r="B181" s="3"/>
    </row>
    <row r="182" spans="2:2" x14ac:dyDescent="0.4">
      <c r="B182" s="3"/>
    </row>
    <row r="183" spans="2:2" x14ac:dyDescent="0.4">
      <c r="B183" s="3"/>
    </row>
    <row r="184" spans="2:2" x14ac:dyDescent="0.4">
      <c r="B184" s="3"/>
    </row>
    <row r="185" spans="2:2" x14ac:dyDescent="0.4">
      <c r="B185" s="3"/>
    </row>
    <row r="186" spans="2:2" x14ac:dyDescent="0.4">
      <c r="B186" s="3"/>
    </row>
    <row r="187" spans="2:2" x14ac:dyDescent="0.4">
      <c r="B187" s="3"/>
    </row>
    <row r="188" spans="2:2" x14ac:dyDescent="0.4">
      <c r="B188" s="3"/>
    </row>
    <row r="189" spans="2:2" x14ac:dyDescent="0.4">
      <c r="B189" s="3"/>
    </row>
    <row r="190" spans="2:2" x14ac:dyDescent="0.4">
      <c r="B190" s="3"/>
    </row>
    <row r="191" spans="2:2" x14ac:dyDescent="0.4">
      <c r="B191" s="3"/>
    </row>
    <row r="192" spans="2:2" x14ac:dyDescent="0.4">
      <c r="B192" s="3"/>
    </row>
    <row r="193" spans="2:2" x14ac:dyDescent="0.4">
      <c r="B193" s="3"/>
    </row>
    <row r="194" spans="2:2" x14ac:dyDescent="0.4">
      <c r="B194" s="3"/>
    </row>
    <row r="195" spans="2:2" x14ac:dyDescent="0.4">
      <c r="B195" s="3"/>
    </row>
    <row r="196" spans="2:2" x14ac:dyDescent="0.4">
      <c r="B196" s="3"/>
    </row>
    <row r="197" spans="2:2" x14ac:dyDescent="0.4">
      <c r="B197" s="3"/>
    </row>
    <row r="198" spans="2:2" x14ac:dyDescent="0.4">
      <c r="B198" s="3"/>
    </row>
    <row r="199" spans="2:2" x14ac:dyDescent="0.4">
      <c r="B199" s="3"/>
    </row>
    <row r="200" spans="2:2" x14ac:dyDescent="0.4">
      <c r="B200" s="3"/>
    </row>
    <row r="201" spans="2:2" x14ac:dyDescent="0.4">
      <c r="B201" s="3"/>
    </row>
    <row r="202" spans="2:2" x14ac:dyDescent="0.4">
      <c r="B202" s="3"/>
    </row>
    <row r="203" spans="2:2" x14ac:dyDescent="0.4">
      <c r="B203" s="3"/>
    </row>
    <row r="204" spans="2:2" x14ac:dyDescent="0.4">
      <c r="B204" s="3"/>
    </row>
    <row r="205" spans="2:2" x14ac:dyDescent="0.4">
      <c r="B205" s="3"/>
    </row>
    <row r="206" spans="2:2" x14ac:dyDescent="0.4">
      <c r="B206" s="3"/>
    </row>
    <row r="207" spans="2:2" x14ac:dyDescent="0.4">
      <c r="B207" s="3"/>
    </row>
    <row r="208" spans="2:2" x14ac:dyDescent="0.4">
      <c r="B208" s="3"/>
    </row>
    <row r="209" spans="2:2" x14ac:dyDescent="0.4">
      <c r="B209" s="3"/>
    </row>
    <row r="210" spans="2:2" x14ac:dyDescent="0.4">
      <c r="B210" s="3"/>
    </row>
    <row r="211" spans="2:2" x14ac:dyDescent="0.4">
      <c r="B211" s="3"/>
    </row>
    <row r="212" spans="2:2" x14ac:dyDescent="0.4">
      <c r="B212" s="3"/>
    </row>
    <row r="213" spans="2:2" x14ac:dyDescent="0.4">
      <c r="B213" s="3"/>
    </row>
    <row r="214" spans="2:2" x14ac:dyDescent="0.4">
      <c r="B214" s="3"/>
    </row>
    <row r="215" spans="2:2" x14ac:dyDescent="0.4">
      <c r="B215" s="3"/>
    </row>
    <row r="216" spans="2:2" x14ac:dyDescent="0.4">
      <c r="B216" s="3"/>
    </row>
    <row r="217" spans="2:2" x14ac:dyDescent="0.4">
      <c r="B217" s="3"/>
    </row>
    <row r="218" spans="2:2" x14ac:dyDescent="0.4">
      <c r="B218" s="3"/>
    </row>
    <row r="219" spans="2:2" x14ac:dyDescent="0.4">
      <c r="B219" s="3"/>
    </row>
    <row r="220" spans="2:2" x14ac:dyDescent="0.4">
      <c r="B220" s="3"/>
    </row>
    <row r="221" spans="2:2" x14ac:dyDescent="0.4">
      <c r="B221" s="3"/>
    </row>
    <row r="222" spans="2:2" x14ac:dyDescent="0.4">
      <c r="B222" s="3"/>
    </row>
    <row r="223" spans="2:2" x14ac:dyDescent="0.4">
      <c r="B223" s="3"/>
    </row>
    <row r="224" spans="2:2" x14ac:dyDescent="0.4">
      <c r="B224" s="3"/>
    </row>
    <row r="225" spans="2:2" x14ac:dyDescent="0.4">
      <c r="B225" s="3"/>
    </row>
    <row r="226" spans="2:2" x14ac:dyDescent="0.4">
      <c r="B226" s="3"/>
    </row>
    <row r="227" spans="2:2" x14ac:dyDescent="0.4">
      <c r="B227" s="3"/>
    </row>
    <row r="228" spans="2:2" x14ac:dyDescent="0.4">
      <c r="B228" s="3"/>
    </row>
    <row r="229" spans="2:2" x14ac:dyDescent="0.4">
      <c r="B229" s="3"/>
    </row>
    <row r="230" spans="2:2" x14ac:dyDescent="0.4">
      <c r="B230" s="3"/>
    </row>
    <row r="231" spans="2:2" x14ac:dyDescent="0.4">
      <c r="B231" s="3"/>
    </row>
    <row r="232" spans="2:2" x14ac:dyDescent="0.4">
      <c r="B232" s="3"/>
    </row>
    <row r="233" spans="2:2" x14ac:dyDescent="0.4">
      <c r="B233" s="3"/>
    </row>
    <row r="234" spans="2:2" x14ac:dyDescent="0.4">
      <c r="B234" s="3"/>
    </row>
    <row r="235" spans="2:2" x14ac:dyDescent="0.4">
      <c r="B235" s="3"/>
    </row>
    <row r="236" spans="2:2" x14ac:dyDescent="0.4">
      <c r="B236" s="3"/>
    </row>
    <row r="237" spans="2:2" x14ac:dyDescent="0.4">
      <c r="B237" s="3"/>
    </row>
    <row r="238" spans="2:2" x14ac:dyDescent="0.4">
      <c r="B238" s="3"/>
    </row>
    <row r="239" spans="2:2" x14ac:dyDescent="0.4">
      <c r="B239" s="3"/>
    </row>
    <row r="240" spans="2:2" x14ac:dyDescent="0.4">
      <c r="B240" s="3"/>
    </row>
    <row r="241" spans="2:2" x14ac:dyDescent="0.4">
      <c r="B241" s="3"/>
    </row>
    <row r="242" spans="2:2" x14ac:dyDescent="0.4">
      <c r="B242" s="3"/>
    </row>
    <row r="243" spans="2:2" x14ac:dyDescent="0.4">
      <c r="B243" s="3"/>
    </row>
    <row r="244" spans="2:2" x14ac:dyDescent="0.4">
      <c r="B244" s="3"/>
    </row>
    <row r="245" spans="2:2" x14ac:dyDescent="0.4">
      <c r="B245" s="3"/>
    </row>
    <row r="246" spans="2:2" x14ac:dyDescent="0.4">
      <c r="B246" s="3"/>
    </row>
    <row r="247" spans="2:2" x14ac:dyDescent="0.4">
      <c r="B247" s="3"/>
    </row>
    <row r="248" spans="2:2" x14ac:dyDescent="0.4">
      <c r="B248" s="3"/>
    </row>
    <row r="249" spans="2:2" x14ac:dyDescent="0.4">
      <c r="B249" s="3"/>
    </row>
    <row r="250" spans="2:2" x14ac:dyDescent="0.4">
      <c r="B250" s="3"/>
    </row>
    <row r="251" spans="2:2" x14ac:dyDescent="0.4">
      <c r="B251" s="3"/>
    </row>
    <row r="252" spans="2:2" x14ac:dyDescent="0.4">
      <c r="B252" s="3"/>
    </row>
    <row r="253" spans="2:2" x14ac:dyDescent="0.4">
      <c r="B253" s="3"/>
    </row>
    <row r="254" spans="2:2" x14ac:dyDescent="0.4">
      <c r="B254" s="3"/>
    </row>
    <row r="255" spans="2:2" x14ac:dyDescent="0.4">
      <c r="B255" s="3"/>
    </row>
    <row r="256" spans="2:2" x14ac:dyDescent="0.4">
      <c r="B256" s="3"/>
    </row>
    <row r="257" spans="2:2" x14ac:dyDescent="0.4">
      <c r="B257" s="3"/>
    </row>
    <row r="258" spans="2:2" x14ac:dyDescent="0.4">
      <c r="B258" s="3"/>
    </row>
    <row r="259" spans="2:2" x14ac:dyDescent="0.4">
      <c r="B259" s="3"/>
    </row>
    <row r="260" spans="2:2" x14ac:dyDescent="0.4">
      <c r="B260" s="3"/>
    </row>
    <row r="261" spans="2:2" x14ac:dyDescent="0.4">
      <c r="B261" s="3"/>
    </row>
    <row r="262" spans="2:2" x14ac:dyDescent="0.4">
      <c r="B262" s="3"/>
    </row>
    <row r="263" spans="2:2" x14ac:dyDescent="0.4">
      <c r="B263" s="3"/>
    </row>
    <row r="264" spans="2:2" x14ac:dyDescent="0.4">
      <c r="B264" s="3"/>
    </row>
    <row r="265" spans="2:2" x14ac:dyDescent="0.4">
      <c r="B265" s="3"/>
    </row>
    <row r="266" spans="2:2" x14ac:dyDescent="0.4">
      <c r="B266" s="3"/>
    </row>
    <row r="267" spans="2:2" x14ac:dyDescent="0.4">
      <c r="B267" s="3"/>
    </row>
    <row r="268" spans="2:2" x14ac:dyDescent="0.4">
      <c r="B268" s="3"/>
    </row>
    <row r="269" spans="2:2" x14ac:dyDescent="0.4">
      <c r="B269" s="3"/>
    </row>
    <row r="270" spans="2:2" x14ac:dyDescent="0.4">
      <c r="B270" s="3"/>
    </row>
    <row r="271" spans="2:2" x14ac:dyDescent="0.4">
      <c r="B271" s="3"/>
    </row>
    <row r="272" spans="2:2" x14ac:dyDescent="0.4">
      <c r="B272" s="3"/>
    </row>
    <row r="273" spans="2:2" x14ac:dyDescent="0.4">
      <c r="B273" s="3"/>
    </row>
    <row r="274" spans="2:2" x14ac:dyDescent="0.4">
      <c r="B274" s="3"/>
    </row>
    <row r="275" spans="2:2" x14ac:dyDescent="0.4">
      <c r="B275" s="3"/>
    </row>
    <row r="276" spans="2:2" x14ac:dyDescent="0.4">
      <c r="B276" s="3"/>
    </row>
    <row r="277" spans="2:2" x14ac:dyDescent="0.4">
      <c r="B277" s="3"/>
    </row>
    <row r="278" spans="2:2" x14ac:dyDescent="0.4">
      <c r="B278" s="3"/>
    </row>
    <row r="279" spans="2:2" x14ac:dyDescent="0.4">
      <c r="B279" s="3"/>
    </row>
    <row r="280" spans="2:2" x14ac:dyDescent="0.4">
      <c r="B280" s="3"/>
    </row>
    <row r="281" spans="2:2" x14ac:dyDescent="0.4">
      <c r="B281" s="3"/>
    </row>
    <row r="282" spans="2:2" x14ac:dyDescent="0.4">
      <c r="B282" s="3"/>
    </row>
    <row r="283" spans="2:2" x14ac:dyDescent="0.4">
      <c r="B283" s="3"/>
    </row>
    <row r="284" spans="2:2" x14ac:dyDescent="0.4">
      <c r="B284" s="3"/>
    </row>
    <row r="285" spans="2:2" x14ac:dyDescent="0.4">
      <c r="B285" s="3"/>
    </row>
    <row r="286" spans="2:2" x14ac:dyDescent="0.4">
      <c r="B286" s="3"/>
    </row>
    <row r="287" spans="2:2" x14ac:dyDescent="0.4">
      <c r="B287" s="3"/>
    </row>
    <row r="288" spans="2:2" x14ac:dyDescent="0.4">
      <c r="B288" s="3"/>
    </row>
    <row r="289" spans="2:2" x14ac:dyDescent="0.4">
      <c r="B289" s="3"/>
    </row>
    <row r="290" spans="2:2" x14ac:dyDescent="0.4">
      <c r="B290" s="3"/>
    </row>
    <row r="291" spans="2:2" x14ac:dyDescent="0.4">
      <c r="B291" s="3"/>
    </row>
    <row r="292" spans="2:2" x14ac:dyDescent="0.4">
      <c r="B292" s="3"/>
    </row>
    <row r="293" spans="2:2" x14ac:dyDescent="0.4">
      <c r="B293" s="3"/>
    </row>
    <row r="294" spans="2:2" x14ac:dyDescent="0.4">
      <c r="B294" s="3"/>
    </row>
    <row r="295" spans="2:2" x14ac:dyDescent="0.4">
      <c r="B295" s="3"/>
    </row>
    <row r="296" spans="2:2" x14ac:dyDescent="0.4">
      <c r="B296" s="3"/>
    </row>
    <row r="297" spans="2:2" x14ac:dyDescent="0.4">
      <c r="B297" s="3"/>
    </row>
    <row r="298" spans="2:2" x14ac:dyDescent="0.4">
      <c r="B298" s="3"/>
    </row>
    <row r="299" spans="2:2" x14ac:dyDescent="0.4">
      <c r="B299" s="3"/>
    </row>
    <row r="300" spans="2:2" x14ac:dyDescent="0.4">
      <c r="B300" s="3"/>
    </row>
    <row r="301" spans="2:2" x14ac:dyDescent="0.4">
      <c r="B301" s="3"/>
    </row>
    <row r="302" spans="2:2" x14ac:dyDescent="0.4">
      <c r="B302" s="3"/>
    </row>
    <row r="303" spans="2:2" x14ac:dyDescent="0.4">
      <c r="B303" s="3"/>
    </row>
    <row r="304" spans="2:2" x14ac:dyDescent="0.4">
      <c r="B304" s="3"/>
    </row>
    <row r="305" spans="2:2" x14ac:dyDescent="0.4">
      <c r="B305" s="3"/>
    </row>
    <row r="306" spans="2:2" x14ac:dyDescent="0.4">
      <c r="B306" s="3"/>
    </row>
    <row r="307" spans="2:2" x14ac:dyDescent="0.4">
      <c r="B307" s="3"/>
    </row>
    <row r="308" spans="2:2" x14ac:dyDescent="0.4">
      <c r="B308" s="3"/>
    </row>
    <row r="309" spans="2:2" x14ac:dyDescent="0.4">
      <c r="B309" s="3"/>
    </row>
    <row r="310" spans="2:2" x14ac:dyDescent="0.4">
      <c r="B310" s="3"/>
    </row>
    <row r="311" spans="2:2" x14ac:dyDescent="0.4">
      <c r="B311" s="3"/>
    </row>
    <row r="312" spans="2:2" x14ac:dyDescent="0.4">
      <c r="B312" s="3"/>
    </row>
    <row r="313" spans="2:2" x14ac:dyDescent="0.4">
      <c r="B313" s="3"/>
    </row>
    <row r="314" spans="2:2" x14ac:dyDescent="0.4">
      <c r="B314" s="3"/>
    </row>
    <row r="315" spans="2:2" x14ac:dyDescent="0.4">
      <c r="B315" s="3"/>
    </row>
    <row r="316" spans="2:2" x14ac:dyDescent="0.4">
      <c r="B316" s="3"/>
    </row>
    <row r="317" spans="2:2" x14ac:dyDescent="0.4">
      <c r="B317" s="3"/>
    </row>
    <row r="318" spans="2:2" x14ac:dyDescent="0.4">
      <c r="B318" s="3"/>
    </row>
    <row r="319" spans="2:2" x14ac:dyDescent="0.4">
      <c r="B319" s="3"/>
    </row>
    <row r="320" spans="2:2" x14ac:dyDescent="0.4">
      <c r="B320" s="3"/>
    </row>
    <row r="321" spans="2:2" x14ac:dyDescent="0.4">
      <c r="B321" s="3"/>
    </row>
    <row r="322" spans="2:2" x14ac:dyDescent="0.4">
      <c r="B322" s="3"/>
    </row>
    <row r="323" spans="2:2" x14ac:dyDescent="0.4">
      <c r="B323" s="3"/>
    </row>
    <row r="324" spans="2:2" x14ac:dyDescent="0.4">
      <c r="B324" s="3"/>
    </row>
    <row r="325" spans="2:2" x14ac:dyDescent="0.4">
      <c r="B325" s="3"/>
    </row>
    <row r="326" spans="2:2" x14ac:dyDescent="0.4">
      <c r="B326" s="3"/>
    </row>
    <row r="327" spans="2:2" x14ac:dyDescent="0.4">
      <c r="B327" s="3"/>
    </row>
    <row r="328" spans="2:2" x14ac:dyDescent="0.4">
      <c r="B328" s="3"/>
    </row>
    <row r="329" spans="2:2" x14ac:dyDescent="0.4">
      <c r="B329" s="3"/>
    </row>
    <row r="330" spans="2:2" x14ac:dyDescent="0.4">
      <c r="B330" s="3"/>
    </row>
    <row r="331" spans="2:2" x14ac:dyDescent="0.4">
      <c r="B331" s="3"/>
    </row>
    <row r="332" spans="2:2" x14ac:dyDescent="0.4">
      <c r="B332" s="3"/>
    </row>
    <row r="333" spans="2:2" x14ac:dyDescent="0.4">
      <c r="B333" s="3"/>
    </row>
    <row r="334" spans="2:2" x14ac:dyDescent="0.4">
      <c r="B334" s="3"/>
    </row>
    <row r="335" spans="2:2" x14ac:dyDescent="0.4">
      <c r="B335" s="3"/>
    </row>
    <row r="336" spans="2:2" x14ac:dyDescent="0.4">
      <c r="B336" s="3"/>
    </row>
    <row r="337" spans="2:2" x14ac:dyDescent="0.4">
      <c r="B337" s="3"/>
    </row>
    <row r="338" spans="2:2" x14ac:dyDescent="0.4">
      <c r="B338" s="3"/>
    </row>
    <row r="339" spans="2:2" x14ac:dyDescent="0.4">
      <c r="B339" s="3"/>
    </row>
    <row r="340" spans="2:2" x14ac:dyDescent="0.4">
      <c r="B340" s="3"/>
    </row>
    <row r="341" spans="2:2" x14ac:dyDescent="0.4">
      <c r="B341" s="3"/>
    </row>
    <row r="342" spans="2:2" x14ac:dyDescent="0.4">
      <c r="B342" s="3"/>
    </row>
    <row r="343" spans="2:2" x14ac:dyDescent="0.4">
      <c r="B343" s="3"/>
    </row>
    <row r="344" spans="2:2" x14ac:dyDescent="0.4">
      <c r="B344" s="3"/>
    </row>
    <row r="345" spans="2:2" x14ac:dyDescent="0.4">
      <c r="B345" s="3"/>
    </row>
    <row r="346" spans="2:2" x14ac:dyDescent="0.4">
      <c r="B346" s="3"/>
    </row>
    <row r="347" spans="2:2" x14ac:dyDescent="0.4">
      <c r="B347" s="3"/>
    </row>
    <row r="348" spans="2:2" x14ac:dyDescent="0.4">
      <c r="B348" s="3"/>
    </row>
    <row r="349" spans="2:2" x14ac:dyDescent="0.4">
      <c r="B349" s="3"/>
    </row>
    <row r="350" spans="2:2" x14ac:dyDescent="0.4">
      <c r="B350" s="3"/>
    </row>
    <row r="351" spans="2:2" x14ac:dyDescent="0.4">
      <c r="B351" s="3"/>
    </row>
    <row r="352" spans="2:2" x14ac:dyDescent="0.4">
      <c r="B352" s="3"/>
    </row>
    <row r="353" spans="2:2" x14ac:dyDescent="0.4">
      <c r="B353" s="3"/>
    </row>
    <row r="354" spans="2:2" x14ac:dyDescent="0.4">
      <c r="B354" s="3"/>
    </row>
    <row r="355" spans="2:2" x14ac:dyDescent="0.4">
      <c r="B355" s="3"/>
    </row>
    <row r="356" spans="2:2" x14ac:dyDescent="0.4">
      <c r="B356" s="3"/>
    </row>
    <row r="357" spans="2:2" x14ac:dyDescent="0.4">
      <c r="B357" s="3"/>
    </row>
    <row r="358" spans="2:2" x14ac:dyDescent="0.4">
      <c r="B358" s="3"/>
    </row>
    <row r="359" spans="2:2" x14ac:dyDescent="0.4">
      <c r="B359" s="3"/>
    </row>
    <row r="360" spans="2:2" x14ac:dyDescent="0.4">
      <c r="B360" s="3"/>
    </row>
    <row r="361" spans="2:2" x14ac:dyDescent="0.4">
      <c r="B361" s="3"/>
    </row>
    <row r="362" spans="2:2" x14ac:dyDescent="0.4">
      <c r="B362" s="3"/>
    </row>
    <row r="363" spans="2:2" x14ac:dyDescent="0.4">
      <c r="B363" s="3"/>
    </row>
    <row r="364" spans="2:2" x14ac:dyDescent="0.4">
      <c r="B364" s="3"/>
    </row>
    <row r="365" spans="2:2" x14ac:dyDescent="0.4">
      <c r="B365" s="3"/>
    </row>
    <row r="366" spans="2:2" x14ac:dyDescent="0.4">
      <c r="B366" s="3"/>
    </row>
    <row r="367" spans="2:2" x14ac:dyDescent="0.4">
      <c r="B367" s="3"/>
    </row>
    <row r="368" spans="2:2" x14ac:dyDescent="0.4">
      <c r="B368" s="3"/>
    </row>
    <row r="369" spans="2:2" x14ac:dyDescent="0.4">
      <c r="B369" s="3"/>
    </row>
    <row r="370" spans="2:2" x14ac:dyDescent="0.4">
      <c r="B370" s="3"/>
    </row>
    <row r="371" spans="2:2" x14ac:dyDescent="0.4">
      <c r="B371" s="3"/>
    </row>
    <row r="372" spans="2:2" x14ac:dyDescent="0.4">
      <c r="B372" s="3"/>
    </row>
    <row r="373" spans="2:2" x14ac:dyDescent="0.4">
      <c r="B373" s="3"/>
    </row>
    <row r="374" spans="2:2" x14ac:dyDescent="0.4">
      <c r="B374" s="3"/>
    </row>
    <row r="375" spans="2:2" x14ac:dyDescent="0.4">
      <c r="B375" s="3"/>
    </row>
    <row r="376" spans="2:2" x14ac:dyDescent="0.4">
      <c r="B376" s="3"/>
    </row>
    <row r="377" spans="2:2" x14ac:dyDescent="0.4">
      <c r="B377" s="3"/>
    </row>
    <row r="378" spans="2:2" x14ac:dyDescent="0.4">
      <c r="B378" s="3"/>
    </row>
    <row r="379" spans="2:2" x14ac:dyDescent="0.4">
      <c r="B379" s="3"/>
    </row>
    <row r="380" spans="2:2" x14ac:dyDescent="0.4">
      <c r="B380" s="3"/>
    </row>
    <row r="381" spans="2:2" x14ac:dyDescent="0.4">
      <c r="B381" s="3"/>
    </row>
    <row r="382" spans="2:2" x14ac:dyDescent="0.4">
      <c r="B382" s="3"/>
    </row>
    <row r="383" spans="2:2" x14ac:dyDescent="0.4">
      <c r="B383" s="3"/>
    </row>
    <row r="384" spans="2:2" x14ac:dyDescent="0.4">
      <c r="B384" s="3"/>
    </row>
    <row r="385" spans="2:2" x14ac:dyDescent="0.4">
      <c r="B385" s="3"/>
    </row>
    <row r="386" spans="2:2" x14ac:dyDescent="0.4">
      <c r="B386" s="3"/>
    </row>
    <row r="387" spans="2:2" x14ac:dyDescent="0.4">
      <c r="B387" s="3"/>
    </row>
    <row r="388" spans="2:2" x14ac:dyDescent="0.4">
      <c r="B388" s="3"/>
    </row>
    <row r="389" spans="2:2" x14ac:dyDescent="0.4">
      <c r="B389" s="3"/>
    </row>
    <row r="390" spans="2:2" x14ac:dyDescent="0.4">
      <c r="B390" s="3"/>
    </row>
    <row r="391" spans="2:2" x14ac:dyDescent="0.4">
      <c r="B391" s="3"/>
    </row>
    <row r="392" spans="2:2" x14ac:dyDescent="0.4">
      <c r="B392" s="3"/>
    </row>
    <row r="393" spans="2:2" x14ac:dyDescent="0.4">
      <c r="B393" s="3"/>
    </row>
    <row r="394" spans="2:2" x14ac:dyDescent="0.4">
      <c r="B394" s="3"/>
    </row>
    <row r="395" spans="2:2" x14ac:dyDescent="0.4">
      <c r="B395" s="3"/>
    </row>
    <row r="396" spans="2:2" x14ac:dyDescent="0.4">
      <c r="B396" s="3"/>
    </row>
    <row r="397" spans="2:2" x14ac:dyDescent="0.4">
      <c r="B397" s="3"/>
    </row>
    <row r="398" spans="2:2" x14ac:dyDescent="0.4">
      <c r="B398" s="3"/>
    </row>
    <row r="399" spans="2:2" x14ac:dyDescent="0.4">
      <c r="B399" s="3"/>
    </row>
    <row r="400" spans="2:2" x14ac:dyDescent="0.4">
      <c r="B400" s="3"/>
    </row>
    <row r="401" spans="2:2" x14ac:dyDescent="0.4">
      <c r="B401" s="3"/>
    </row>
    <row r="402" spans="2:2" x14ac:dyDescent="0.4">
      <c r="B402" s="3"/>
    </row>
    <row r="403" spans="2:2" x14ac:dyDescent="0.4">
      <c r="B403" s="3"/>
    </row>
    <row r="404" spans="2:2" x14ac:dyDescent="0.4">
      <c r="B404" s="3"/>
    </row>
    <row r="405" spans="2:2" x14ac:dyDescent="0.4">
      <c r="B405" s="3"/>
    </row>
    <row r="406" spans="2:2" x14ac:dyDescent="0.4">
      <c r="B406" s="3"/>
    </row>
    <row r="407" spans="2:2" x14ac:dyDescent="0.4">
      <c r="B407" s="3"/>
    </row>
    <row r="408" spans="2:2" x14ac:dyDescent="0.4">
      <c r="B408" s="3"/>
    </row>
    <row r="409" spans="2:2" x14ac:dyDescent="0.4">
      <c r="B409" s="3"/>
    </row>
    <row r="410" spans="2:2" x14ac:dyDescent="0.4">
      <c r="B410" s="3"/>
    </row>
    <row r="411" spans="2:2" x14ac:dyDescent="0.4">
      <c r="B411" s="3"/>
    </row>
    <row r="412" spans="2:2" x14ac:dyDescent="0.4">
      <c r="B412" s="3"/>
    </row>
    <row r="413" spans="2:2" x14ac:dyDescent="0.4">
      <c r="B413" s="3"/>
    </row>
    <row r="414" spans="2:2" x14ac:dyDescent="0.4">
      <c r="B414" s="3"/>
    </row>
    <row r="415" spans="2:2" x14ac:dyDescent="0.4">
      <c r="B415" s="3"/>
    </row>
    <row r="416" spans="2:2" x14ac:dyDescent="0.4">
      <c r="B416" s="3"/>
    </row>
    <row r="417" spans="2:2" x14ac:dyDescent="0.4">
      <c r="B417" s="3"/>
    </row>
    <row r="418" spans="2:2" x14ac:dyDescent="0.4">
      <c r="B418" s="3"/>
    </row>
    <row r="419" spans="2:2" x14ac:dyDescent="0.4">
      <c r="B419" s="3"/>
    </row>
    <row r="420" spans="2:2" x14ac:dyDescent="0.4">
      <c r="B420" s="3"/>
    </row>
    <row r="421" spans="2:2" x14ac:dyDescent="0.4">
      <c r="B421" s="3"/>
    </row>
  </sheetData>
  <mergeCells count="209">
    <mergeCell ref="B130:B131"/>
    <mergeCell ref="B132:B133"/>
    <mergeCell ref="B118:B119"/>
    <mergeCell ref="B120:B121"/>
    <mergeCell ref="B122:B123"/>
    <mergeCell ref="B124:B125"/>
    <mergeCell ref="B126:B127"/>
    <mergeCell ref="B128:B129"/>
    <mergeCell ref="O115:O117"/>
    <mergeCell ref="D115:D117"/>
    <mergeCell ref="R115:R117"/>
    <mergeCell ref="S115:S117"/>
    <mergeCell ref="E116:E117"/>
    <mergeCell ref="F116:F117"/>
    <mergeCell ref="G116:G117"/>
    <mergeCell ref="H116:H117"/>
    <mergeCell ref="I116:I117"/>
    <mergeCell ref="E115:J115"/>
    <mergeCell ref="K115:K117"/>
    <mergeCell ref="L115:L117"/>
    <mergeCell ref="M115:M117"/>
    <mergeCell ref="N115:N117"/>
    <mergeCell ref="J116:J117"/>
    <mergeCell ref="B103:B104"/>
    <mergeCell ref="B105:B106"/>
    <mergeCell ref="B107:B108"/>
    <mergeCell ref="B109:B110"/>
    <mergeCell ref="B111:B112"/>
    <mergeCell ref="B115:C117"/>
    <mergeCell ref="O100:O102"/>
    <mergeCell ref="P100:P102"/>
    <mergeCell ref="Q100:Q102"/>
    <mergeCell ref="P115:P117"/>
    <mergeCell ref="Q115:Q117"/>
    <mergeCell ref="R100:R102"/>
    <mergeCell ref="S100:S102"/>
    <mergeCell ref="E101:E102"/>
    <mergeCell ref="F101:F102"/>
    <mergeCell ref="G101:G102"/>
    <mergeCell ref="H101:H102"/>
    <mergeCell ref="I101:I102"/>
    <mergeCell ref="D100:D102"/>
    <mergeCell ref="E100:J100"/>
    <mergeCell ref="K100:K102"/>
    <mergeCell ref="L100:L102"/>
    <mergeCell ref="M100:M102"/>
    <mergeCell ref="N100:N102"/>
    <mergeCell ref="J101:J102"/>
    <mergeCell ref="B89:B90"/>
    <mergeCell ref="B91:B92"/>
    <mergeCell ref="B93:B94"/>
    <mergeCell ref="B95:B96"/>
    <mergeCell ref="B97:B98"/>
    <mergeCell ref="B100:C102"/>
    <mergeCell ref="I79:I80"/>
    <mergeCell ref="J79:J80"/>
    <mergeCell ref="B81:B82"/>
    <mergeCell ref="B83:B84"/>
    <mergeCell ref="B85:B86"/>
    <mergeCell ref="B87:B88"/>
    <mergeCell ref="N78:N80"/>
    <mergeCell ref="O78:O80"/>
    <mergeCell ref="P78:P80"/>
    <mergeCell ref="Q78:Q80"/>
    <mergeCell ref="R78:R80"/>
    <mergeCell ref="S78:S80"/>
    <mergeCell ref="B78:C80"/>
    <mergeCell ref="D78:D80"/>
    <mergeCell ref="E78:J78"/>
    <mergeCell ref="K78:K80"/>
    <mergeCell ref="L78:L80"/>
    <mergeCell ref="M78:M80"/>
    <mergeCell ref="E79:E80"/>
    <mergeCell ref="F79:F80"/>
    <mergeCell ref="G79:G80"/>
    <mergeCell ref="H79:H80"/>
    <mergeCell ref="B65:B66"/>
    <mergeCell ref="B67:B68"/>
    <mergeCell ref="B69:B70"/>
    <mergeCell ref="B71:B72"/>
    <mergeCell ref="B73:B74"/>
    <mergeCell ref="B75:B76"/>
    <mergeCell ref="S62:S64"/>
    <mergeCell ref="E63:E64"/>
    <mergeCell ref="F63:F64"/>
    <mergeCell ref="G63:G64"/>
    <mergeCell ref="H63:H64"/>
    <mergeCell ref="I63:I64"/>
    <mergeCell ref="J63:J64"/>
    <mergeCell ref="M62:M64"/>
    <mergeCell ref="N62:N64"/>
    <mergeCell ref="O62:O64"/>
    <mergeCell ref="P62:P64"/>
    <mergeCell ref="Q62:Q64"/>
    <mergeCell ref="R62:R64"/>
    <mergeCell ref="B59:B60"/>
    <mergeCell ref="B62:C64"/>
    <mergeCell ref="D62:D64"/>
    <mergeCell ref="E62:J62"/>
    <mergeCell ref="K62:K64"/>
    <mergeCell ref="L62:L64"/>
    <mergeCell ref="B47:B48"/>
    <mergeCell ref="B49:B50"/>
    <mergeCell ref="B51:B52"/>
    <mergeCell ref="B53:B54"/>
    <mergeCell ref="B55:B56"/>
    <mergeCell ref="B57:B58"/>
    <mergeCell ref="Q44:Q46"/>
    <mergeCell ref="R44:R46"/>
    <mergeCell ref="S44:S46"/>
    <mergeCell ref="E45:E46"/>
    <mergeCell ref="F45:F46"/>
    <mergeCell ref="G45:G46"/>
    <mergeCell ref="H45:H46"/>
    <mergeCell ref="I45:I46"/>
    <mergeCell ref="J45:J46"/>
    <mergeCell ref="K44:K46"/>
    <mergeCell ref="L44:L46"/>
    <mergeCell ref="M44:M46"/>
    <mergeCell ref="N44:N46"/>
    <mergeCell ref="O44:O46"/>
    <mergeCell ref="P44:P46"/>
    <mergeCell ref="B38:B39"/>
    <mergeCell ref="B40:B41"/>
    <mergeCell ref="B44:C46"/>
    <mergeCell ref="D44:D46"/>
    <mergeCell ref="E44:J44"/>
    <mergeCell ref="B24:B25"/>
    <mergeCell ref="B26:B27"/>
    <mergeCell ref="B28:B29"/>
    <mergeCell ref="B30:B31"/>
    <mergeCell ref="B32:B33"/>
    <mergeCell ref="B34:B35"/>
    <mergeCell ref="I22:I23"/>
    <mergeCell ref="J22:J23"/>
    <mergeCell ref="M21:M23"/>
    <mergeCell ref="N21:N23"/>
    <mergeCell ref="O21:O23"/>
    <mergeCell ref="P21:P23"/>
    <mergeCell ref="Q21:Q23"/>
    <mergeCell ref="R21:R23"/>
    <mergeCell ref="B36:B37"/>
    <mergeCell ref="B18:B19"/>
    <mergeCell ref="B21:C23"/>
    <mergeCell ref="D21:D23"/>
    <mergeCell ref="E21:J21"/>
    <mergeCell ref="K21:K23"/>
    <mergeCell ref="L21:L23"/>
    <mergeCell ref="S15:S17"/>
    <mergeCell ref="E16:E17"/>
    <mergeCell ref="F16:F17"/>
    <mergeCell ref="G16:G17"/>
    <mergeCell ref="H16:H17"/>
    <mergeCell ref="I16:I17"/>
    <mergeCell ref="J16:J17"/>
    <mergeCell ref="M15:M17"/>
    <mergeCell ref="N15:N17"/>
    <mergeCell ref="O15:O17"/>
    <mergeCell ref="P15:P17"/>
    <mergeCell ref="Q15:Q17"/>
    <mergeCell ref="R15:R17"/>
    <mergeCell ref="S21:S23"/>
    <mergeCell ref="E22:E23"/>
    <mergeCell ref="F22:F23"/>
    <mergeCell ref="G22:G23"/>
    <mergeCell ref="H22:H23"/>
    <mergeCell ref="Q9:Q11"/>
    <mergeCell ref="R9:R11"/>
    <mergeCell ref="S9:S11"/>
    <mergeCell ref="E10:E11"/>
    <mergeCell ref="F10:F11"/>
    <mergeCell ref="G10:G11"/>
    <mergeCell ref="H10:H11"/>
    <mergeCell ref="I10:I11"/>
    <mergeCell ref="J10:J11"/>
    <mergeCell ref="K9:K11"/>
    <mergeCell ref="L9:L11"/>
    <mergeCell ref="M9:M11"/>
    <mergeCell ref="N9:N11"/>
    <mergeCell ref="O9:O11"/>
    <mergeCell ref="P9:P11"/>
    <mergeCell ref="B6:B7"/>
    <mergeCell ref="B9:C11"/>
    <mergeCell ref="D9:D11"/>
    <mergeCell ref="E9:J9"/>
    <mergeCell ref="N3:N5"/>
    <mergeCell ref="O3:O5"/>
    <mergeCell ref="P3:P5"/>
    <mergeCell ref="B12:B13"/>
    <mergeCell ref="B15:C17"/>
    <mergeCell ref="D15:D17"/>
    <mergeCell ref="E15:J15"/>
    <mergeCell ref="K15:K17"/>
    <mergeCell ref="L15:L17"/>
    <mergeCell ref="Q3:Q5"/>
    <mergeCell ref="R3:R5"/>
    <mergeCell ref="S3:S5"/>
    <mergeCell ref="B3:C5"/>
    <mergeCell ref="D3:D5"/>
    <mergeCell ref="E3:J3"/>
    <mergeCell ref="K3:K5"/>
    <mergeCell ref="L3:L5"/>
    <mergeCell ref="M3:M5"/>
    <mergeCell ref="E4:E5"/>
    <mergeCell ref="F4:F5"/>
    <mergeCell ref="G4:G5"/>
    <mergeCell ref="H4:H5"/>
    <mergeCell ref="I4:I5"/>
    <mergeCell ref="J4:J5"/>
  </mergeCells>
  <phoneticPr fontId="1"/>
  <pageMargins left="0.7" right="0.7" top="0.75" bottom="0.75" header="0.3" footer="0.3"/>
  <pageSetup paperSize="8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201op</cp:lastModifiedBy>
  <cp:lastPrinted>2023-03-22T06:20:39Z</cp:lastPrinted>
  <dcterms:created xsi:type="dcterms:W3CDTF">2020-12-21T00:00:20Z</dcterms:created>
  <dcterms:modified xsi:type="dcterms:W3CDTF">2024-04-30T05:57:40Z</dcterms:modified>
</cp:coreProperties>
</file>