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HP掲載用\エクセル\"/>
    </mc:Choice>
  </mc:AlternateContent>
  <bookViews>
    <workbookView xWindow="120" yWindow="75" windowWidth="11085" windowHeight="9840"/>
  </bookViews>
  <sheets>
    <sheet name="付表８" sheetId="2" r:id="rId1"/>
  </sheets>
  <definedNames>
    <definedName name="_xlnm.Print_Area" localSheetId="0">付表８!$A$1:$AB$48</definedName>
  </definedNames>
  <calcPr calcId="152511" iterate="1" iterateCount="50"/>
</workbook>
</file>

<file path=xl/calcChain.xml><?xml version="1.0" encoding="utf-8"?>
<calcChain xmlns="http://schemas.openxmlformats.org/spreadsheetml/2006/main">
  <c r="Z46" i="2" l="1"/>
  <c r="Y46" i="2" l="1"/>
  <c r="X46" i="2" l="1"/>
  <c r="W46" i="2"/>
  <c r="V46" i="2"/>
  <c r="U46" i="2"/>
  <c r="T46" i="2"/>
  <c r="S46" i="2"/>
  <c r="R46" i="2"/>
  <c r="Q46" i="2"/>
  <c r="N46" i="2"/>
  <c r="M46" i="2"/>
  <c r="L46" i="2"/>
  <c r="K46" i="2"/>
  <c r="J46" i="2"/>
  <c r="I46" i="2"/>
  <c r="H46" i="2"/>
  <c r="G46" i="2"/>
  <c r="F46" i="2"/>
  <c r="E46" i="2"/>
  <c r="D46" i="2"/>
  <c r="C46" i="2"/>
  <c r="P46" i="2"/>
  <c r="O46" i="2"/>
</calcChain>
</file>

<file path=xl/sharedStrings.xml><?xml version="1.0" encoding="utf-8"?>
<sst xmlns="http://schemas.openxmlformats.org/spreadsheetml/2006/main" count="77" uniqueCount="74">
  <si>
    <t>保険者名</t>
  </si>
  <si>
    <t>六 戸 町</t>
  </si>
  <si>
    <t>弘 前 市</t>
  </si>
  <si>
    <t>黒 石 市</t>
  </si>
  <si>
    <t>５</t>
  </si>
  <si>
    <t>五所川原市</t>
  </si>
  <si>
    <t>大 間 町</t>
  </si>
  <si>
    <t>９</t>
  </si>
  <si>
    <t>平 内 町</t>
  </si>
  <si>
    <t>風間浦村</t>
  </si>
  <si>
    <t>今 別 町</t>
  </si>
  <si>
    <t>佐 井 村</t>
  </si>
  <si>
    <t>三 戸 町</t>
  </si>
  <si>
    <t>深 浦 町</t>
  </si>
  <si>
    <t>五 戸 町</t>
  </si>
  <si>
    <t>藤 崎 町</t>
  </si>
  <si>
    <t>田 子 町</t>
  </si>
  <si>
    <t>階 上 町</t>
  </si>
  <si>
    <t>板 柳 町</t>
  </si>
  <si>
    <t>鶴 田 町</t>
  </si>
  <si>
    <t>新 郷 村</t>
  </si>
  <si>
    <t>（単位：千円）</t>
  </si>
  <si>
    <t>保番</t>
  </si>
  <si>
    <t>年度</t>
  </si>
  <si>
    <t>６</t>
  </si>
  <si>
    <t>７</t>
  </si>
  <si>
    <t>８</t>
  </si>
  <si>
    <t>10</t>
  </si>
  <si>
    <t>備     考</t>
  </si>
  <si>
    <t>者号</t>
  </si>
  <si>
    <t>青 森 市</t>
  </si>
  <si>
    <t>八 戸 市</t>
  </si>
  <si>
    <t>十和田市</t>
  </si>
  <si>
    <t>三 沢 市</t>
  </si>
  <si>
    <t>む つ 市</t>
  </si>
  <si>
    <t>蓬 田 村</t>
  </si>
  <si>
    <t>鯵ヶ沢町</t>
  </si>
  <si>
    <t>西目屋村</t>
  </si>
  <si>
    <t>大 鰐 町</t>
  </si>
  <si>
    <t>田舎館村</t>
  </si>
  <si>
    <t>野辺地町</t>
  </si>
  <si>
    <t>七 戸 町</t>
  </si>
  <si>
    <t>横 浜 町</t>
  </si>
  <si>
    <t>東 北 町</t>
  </si>
  <si>
    <t>六ヶ所村</t>
  </si>
  <si>
    <t>東 通 村</t>
  </si>
  <si>
    <t>南 部 町</t>
  </si>
  <si>
    <t>市町村計</t>
  </si>
  <si>
    <t>険　</t>
    <phoneticPr fontId="2"/>
  </si>
  <si>
    <t>外ヶ浜町</t>
    <rPh sb="0" eb="4">
      <t>ソトガハママチ</t>
    </rPh>
    <phoneticPr fontId="2"/>
  </si>
  <si>
    <t>つがる市</t>
    <rPh sb="3" eb="4">
      <t>シ</t>
    </rPh>
    <phoneticPr fontId="2"/>
  </si>
  <si>
    <t>おいらせ町</t>
    <rPh sb="4" eb="5">
      <t>マチ</t>
    </rPh>
    <phoneticPr fontId="2"/>
  </si>
  <si>
    <t>※　合併した市町村はそれぞれの市町村の数値の合計を記載</t>
    <rPh sb="2" eb="4">
      <t>ガッペイ</t>
    </rPh>
    <rPh sb="6" eb="9">
      <t>シチョウソン</t>
    </rPh>
    <rPh sb="15" eb="18">
      <t>シチョウソン</t>
    </rPh>
    <rPh sb="19" eb="21">
      <t>スウチ</t>
    </rPh>
    <rPh sb="22" eb="24">
      <t>ゴウケイ</t>
    </rPh>
    <rPh sb="25" eb="27">
      <t>キサイ</t>
    </rPh>
    <phoneticPr fontId="2"/>
  </si>
  <si>
    <t xml:space="preserve"> </t>
    <phoneticPr fontId="2"/>
  </si>
  <si>
    <t>17.3.14むつ市・大畑町・川内町・脇野沢村合併</t>
    <rPh sb="9" eb="10">
      <t>シ</t>
    </rPh>
    <rPh sb="11" eb="14">
      <t>オオハタマチ</t>
    </rPh>
    <rPh sb="15" eb="18">
      <t>カワウチマチ</t>
    </rPh>
    <rPh sb="19" eb="22">
      <t>ワキノサワ</t>
    </rPh>
    <rPh sb="22" eb="23">
      <t>ムラ</t>
    </rPh>
    <rPh sb="23" eb="25">
      <t>ガッペイ</t>
    </rPh>
    <phoneticPr fontId="2"/>
  </si>
  <si>
    <t>17.4.1青森市・浪岡町合併</t>
    <rPh sb="6" eb="9">
      <t>アオモリシ</t>
    </rPh>
    <rPh sb="10" eb="12">
      <t>ナミオカ</t>
    </rPh>
    <rPh sb="12" eb="13">
      <t>マチ</t>
    </rPh>
    <rPh sb="13" eb="15">
      <t>ガッペイ</t>
    </rPh>
    <phoneticPr fontId="2"/>
  </si>
  <si>
    <t xml:space="preserve">18.2.27弘前市・岩木町・相馬村合併 </t>
    <rPh sb="7" eb="10">
      <t>ヒロサキシ</t>
    </rPh>
    <rPh sb="11" eb="14">
      <t>イワキマチ</t>
    </rPh>
    <rPh sb="15" eb="17">
      <t>ソウマ</t>
    </rPh>
    <rPh sb="17" eb="18">
      <t>ムラ</t>
    </rPh>
    <rPh sb="18" eb="20">
      <t>ガッペイ</t>
    </rPh>
    <phoneticPr fontId="2"/>
  </si>
  <si>
    <t>17.3.31八戸市・南郷村合併</t>
    <rPh sb="7" eb="10">
      <t>ハチノヘシ</t>
    </rPh>
    <rPh sb="11" eb="14">
      <t>ナンゴウムラ</t>
    </rPh>
    <rPh sb="14" eb="16">
      <t>ガッペイ</t>
    </rPh>
    <phoneticPr fontId="2"/>
  </si>
  <si>
    <t>17.3.28五所川原市・金木町・市浦村合併</t>
    <rPh sb="7" eb="12">
      <t>ゴショガワラシ</t>
    </rPh>
    <rPh sb="13" eb="15">
      <t>カナギ</t>
    </rPh>
    <rPh sb="15" eb="16">
      <t>マチ</t>
    </rPh>
    <rPh sb="17" eb="19">
      <t>シウラ</t>
    </rPh>
    <rPh sb="19" eb="20">
      <t>ムラ</t>
    </rPh>
    <rPh sb="20" eb="22">
      <t>ガッペイ</t>
    </rPh>
    <phoneticPr fontId="2"/>
  </si>
  <si>
    <t>17.1.1十和田市・十和田湖町合併</t>
    <rPh sb="6" eb="10">
      <t>トワダシ</t>
    </rPh>
    <rPh sb="11" eb="14">
      <t>トワダ</t>
    </rPh>
    <rPh sb="14" eb="15">
      <t>コ</t>
    </rPh>
    <rPh sb="15" eb="16">
      <t>マチ</t>
    </rPh>
    <rPh sb="16" eb="18">
      <t>ガッペイ</t>
    </rPh>
    <phoneticPr fontId="2"/>
  </si>
  <si>
    <t>17.3.31深浦町・岩崎村合併</t>
    <rPh sb="7" eb="9">
      <t>フカウラ</t>
    </rPh>
    <rPh sb="9" eb="10">
      <t>マチ</t>
    </rPh>
    <rPh sb="11" eb="14">
      <t>イワサキムラ</t>
    </rPh>
    <rPh sb="14" eb="16">
      <t>ガッペイ</t>
    </rPh>
    <phoneticPr fontId="2"/>
  </si>
  <si>
    <t>17.3.28藤崎町・常盤村合併</t>
    <rPh sb="7" eb="9">
      <t>フジサキ</t>
    </rPh>
    <rPh sb="9" eb="10">
      <t>マチ</t>
    </rPh>
    <rPh sb="11" eb="14">
      <t>トキワムラ</t>
    </rPh>
    <rPh sb="14" eb="16">
      <t>ガッペイ</t>
    </rPh>
    <phoneticPr fontId="2"/>
  </si>
  <si>
    <t>平川市</t>
    <rPh sb="0" eb="3">
      <t>ヒラカワシ</t>
    </rPh>
    <phoneticPr fontId="2"/>
  </si>
  <si>
    <t>17.3.31七戸町・天間林村合併</t>
    <rPh sb="7" eb="9">
      <t>シチノヘ</t>
    </rPh>
    <rPh sb="9" eb="10">
      <t>マチ</t>
    </rPh>
    <rPh sb="11" eb="14">
      <t>テンマバヤシ</t>
    </rPh>
    <rPh sb="14" eb="15">
      <t>ムラ</t>
    </rPh>
    <rPh sb="15" eb="17">
      <t>ガッペイ</t>
    </rPh>
    <phoneticPr fontId="2"/>
  </si>
  <si>
    <t>17.3.28中里町・小泊村合併</t>
    <rPh sb="7" eb="10">
      <t>ナカサトマチ</t>
    </rPh>
    <rPh sb="11" eb="13">
      <t>コドマリ</t>
    </rPh>
    <rPh sb="13" eb="14">
      <t>ムラ</t>
    </rPh>
    <rPh sb="14" eb="16">
      <t>ガッペイ</t>
    </rPh>
    <phoneticPr fontId="2"/>
  </si>
  <si>
    <t>17.3.31東北町・上北町合併</t>
    <rPh sb="7" eb="9">
      <t>トウホク</t>
    </rPh>
    <rPh sb="9" eb="10">
      <t>マチ</t>
    </rPh>
    <rPh sb="11" eb="13">
      <t>カミキタ</t>
    </rPh>
    <rPh sb="13" eb="14">
      <t>マチ</t>
    </rPh>
    <rPh sb="14" eb="16">
      <t>ガッペイ</t>
    </rPh>
    <phoneticPr fontId="2"/>
  </si>
  <si>
    <t>16.7.1五戸町・倉石村合併</t>
    <rPh sb="6" eb="8">
      <t>ゴノヘ</t>
    </rPh>
    <rPh sb="8" eb="9">
      <t>マチ</t>
    </rPh>
    <rPh sb="10" eb="12">
      <t>クライシ</t>
    </rPh>
    <rPh sb="12" eb="13">
      <t>ムラ</t>
    </rPh>
    <rPh sb="13" eb="15">
      <t>ガッペイ</t>
    </rPh>
    <phoneticPr fontId="2"/>
  </si>
  <si>
    <t>18.1.1南部町・名川町・福地村合併</t>
    <rPh sb="6" eb="8">
      <t>ナンブ</t>
    </rPh>
    <rPh sb="8" eb="9">
      <t>マチ</t>
    </rPh>
    <rPh sb="10" eb="12">
      <t>ナガワ</t>
    </rPh>
    <rPh sb="12" eb="13">
      <t>マチ</t>
    </rPh>
    <rPh sb="14" eb="17">
      <t>フクチムラ</t>
    </rPh>
    <rPh sb="17" eb="19">
      <t>ガッペイ</t>
    </rPh>
    <phoneticPr fontId="2"/>
  </si>
  <si>
    <t>17.2.11木造町・稲垣村・柏村、車力村、森田村合併</t>
    <rPh sb="7" eb="10">
      <t>キヅクリマチ</t>
    </rPh>
    <rPh sb="11" eb="13">
      <t>イナガキ</t>
    </rPh>
    <rPh sb="13" eb="14">
      <t>ムラ</t>
    </rPh>
    <rPh sb="15" eb="17">
      <t>カシワムラ</t>
    </rPh>
    <rPh sb="18" eb="20">
      <t>シャリキ</t>
    </rPh>
    <rPh sb="20" eb="21">
      <t>ムラ</t>
    </rPh>
    <rPh sb="22" eb="25">
      <t>モリタムラ</t>
    </rPh>
    <rPh sb="25" eb="27">
      <t>ガッペイ</t>
    </rPh>
    <phoneticPr fontId="2"/>
  </si>
  <si>
    <t>17.3.28蟹田町・平舘村・三厩村合併</t>
    <rPh sb="7" eb="9">
      <t>カニタ</t>
    </rPh>
    <rPh sb="9" eb="10">
      <t>マチ</t>
    </rPh>
    <rPh sb="11" eb="13">
      <t>タイラダテ</t>
    </rPh>
    <rPh sb="13" eb="14">
      <t>ムラ</t>
    </rPh>
    <rPh sb="15" eb="17">
      <t>ミンマヤ</t>
    </rPh>
    <rPh sb="17" eb="18">
      <t>ムラ</t>
    </rPh>
    <rPh sb="18" eb="20">
      <t>ガッペイ</t>
    </rPh>
    <phoneticPr fontId="2"/>
  </si>
  <si>
    <t>18.1.1尾上町・平賀町・碇ヶ関村合併</t>
    <rPh sb="6" eb="9">
      <t>オノエマチ</t>
    </rPh>
    <rPh sb="10" eb="12">
      <t>ヒラカ</t>
    </rPh>
    <rPh sb="12" eb="13">
      <t>マチ</t>
    </rPh>
    <rPh sb="14" eb="17">
      <t>イカリガセキ</t>
    </rPh>
    <rPh sb="17" eb="18">
      <t>ムラ</t>
    </rPh>
    <rPh sb="18" eb="20">
      <t>ガッペイ</t>
    </rPh>
    <phoneticPr fontId="2"/>
  </si>
  <si>
    <t>18.3.1下田町・百石町合併</t>
    <rPh sb="6" eb="9">
      <t>シモダマチ</t>
    </rPh>
    <rPh sb="10" eb="12">
      <t>モモイシ</t>
    </rPh>
    <rPh sb="12" eb="13">
      <t>マチ</t>
    </rPh>
    <rPh sb="13" eb="15">
      <t>ガッペイ</t>
    </rPh>
    <phoneticPr fontId="2"/>
  </si>
  <si>
    <t>付表第８　国保保健事業国庫助成状況</t>
    <phoneticPr fontId="3"/>
  </si>
  <si>
    <t>中 泊 町</t>
    <rPh sb="0" eb="1">
      <t>ナカ</t>
    </rPh>
    <rPh sb="2" eb="3">
      <t>トマリ</t>
    </rPh>
    <rPh sb="4" eb="5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</si>
</sst>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;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38" fontId="4" fillId="0" borderId="0" xfId="1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Border="1"/>
    <xf numFmtId="38" fontId="7" fillId="0" borderId="0" xfId="1" applyFont="1"/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 shrinkToFit="1"/>
    </xf>
    <xf numFmtId="0" fontId="4" fillId="0" borderId="1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3" xfId="0" applyNumberFormat="1" applyFont="1" applyBorder="1"/>
    <xf numFmtId="3" fontId="6" fillId="0" borderId="0" xfId="0" applyNumberFormat="1" applyFont="1" applyBorder="1"/>
    <xf numFmtId="38" fontId="6" fillId="0" borderId="0" xfId="1" applyFont="1"/>
    <xf numFmtId="38" fontId="4" fillId="0" borderId="14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" fontId="4" fillId="0" borderId="0" xfId="0" applyNumberFormat="1" applyFont="1" applyAlignment="1">
      <alignment horizontal="center"/>
    </xf>
    <xf numFmtId="3" fontId="4" fillId="0" borderId="14" xfId="0" applyNumberFormat="1" applyFont="1" applyBorder="1" applyAlignment="1">
      <alignment vertical="center" shrinkToFit="1"/>
    </xf>
    <xf numFmtId="3" fontId="4" fillId="0" borderId="8" xfId="0" applyNumberFormat="1" applyFont="1" applyBorder="1" applyAlignment="1">
      <alignment vertical="center" shrinkToFit="1"/>
    </xf>
    <xf numFmtId="3" fontId="4" fillId="0" borderId="21" xfId="0" applyNumberFormat="1" applyFont="1" applyBorder="1" applyAlignment="1">
      <alignment vertical="center" shrinkToFit="1"/>
    </xf>
    <xf numFmtId="38" fontId="4" fillId="0" borderId="23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26" xfId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view="pageBreakPreview" zoomScale="85" zoomScaleNormal="100" zoomScaleSheetLayoutView="85" workbookViewId="0">
      <pane xSplit="2" ySplit="5" topLeftCell="E6" activePane="bottomRight" state="frozen"/>
      <selection pane="topRight" activeCell="D1" sqref="D1"/>
      <selection pane="bottomLeft" activeCell="A7" sqref="A7"/>
      <selection pane="bottomRight"/>
    </sheetView>
  </sheetViews>
  <sheetFormatPr defaultColWidth="13.875" defaultRowHeight="15.6" customHeight="1" x14ac:dyDescent="0.2"/>
  <cols>
    <col min="1" max="1" width="5" style="5" customWidth="1"/>
    <col min="2" max="2" width="9.625" style="5" customWidth="1"/>
    <col min="3" max="4" width="8.625" style="5" hidden="1" customWidth="1"/>
    <col min="5" max="11" width="8.625" style="5" customWidth="1"/>
    <col min="12" max="26" width="8.625" style="60" customWidth="1"/>
    <col min="27" max="27" width="13.75" style="2" customWidth="1"/>
    <col min="28" max="28" width="5" style="5" customWidth="1"/>
    <col min="29" max="31" width="13.875" style="5" customWidth="1"/>
    <col min="32" max="32" width="5.875" style="5" customWidth="1"/>
    <col min="33" max="33" width="18.375" style="5" customWidth="1"/>
    <col min="34" max="34" width="15.875" style="5" customWidth="1"/>
    <col min="35" max="35" width="13.875" style="5" customWidth="1"/>
    <col min="36" max="36" width="15.875" style="5" customWidth="1"/>
    <col min="37" max="37" width="13.875" style="5" customWidth="1"/>
    <col min="38" max="38" width="15.875" style="5" customWidth="1"/>
    <col min="39" max="39" width="13.875" style="5" customWidth="1"/>
    <col min="40" max="40" width="15.875" style="5" customWidth="1"/>
    <col min="41" max="41" width="13.875" style="5" customWidth="1"/>
    <col min="42" max="42" width="15.875" style="5" customWidth="1"/>
    <col min="43" max="43" width="13.875" style="5" customWidth="1"/>
    <col min="44" max="44" width="15.875" style="5" customWidth="1"/>
    <col min="45" max="45" width="13.875" style="5" customWidth="1"/>
    <col min="46" max="46" width="15.875" style="5" customWidth="1"/>
    <col min="47" max="47" width="13.875" style="5" customWidth="1"/>
    <col min="48" max="48" width="15.875" style="5" customWidth="1"/>
    <col min="49" max="16384" width="13.875" style="5"/>
  </cols>
  <sheetData>
    <row r="1" spans="1:28" ht="15.75" customHeight="1" x14ac:dyDescent="0.2">
      <c r="A1" s="1" t="s">
        <v>72</v>
      </c>
      <c r="B1" s="2"/>
      <c r="C1" s="2"/>
      <c r="D1" s="2"/>
      <c r="E1" s="3"/>
      <c r="F1" s="2"/>
      <c r="G1" s="2"/>
      <c r="H1" s="2"/>
      <c r="I1" s="2"/>
      <c r="J1" s="2" t="s">
        <v>53</v>
      </c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B1" s="2"/>
    </row>
    <row r="2" spans="1:28" s="6" customFormat="1" ht="10.5" customHeight="1" x14ac:dyDescent="0.15">
      <c r="E2" s="7"/>
      <c r="H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64" t="s">
        <v>21</v>
      </c>
    </row>
    <row r="3" spans="1:28" s="18" customFormat="1" ht="16.5" customHeight="1" x14ac:dyDescent="0.15">
      <c r="A3" s="9" t="s">
        <v>22</v>
      </c>
      <c r="B3" s="10" t="s">
        <v>23</v>
      </c>
      <c r="C3" s="12"/>
      <c r="D3" s="11"/>
      <c r="E3" s="11"/>
      <c r="F3" s="12"/>
      <c r="G3" s="12"/>
      <c r="H3" s="11"/>
      <c r="I3" s="13"/>
      <c r="J3" s="68"/>
      <c r="K3" s="13"/>
      <c r="L3" s="13"/>
      <c r="M3" s="14"/>
      <c r="N3" s="74"/>
      <c r="O3" s="79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7" t="s">
        <v>22</v>
      </c>
    </row>
    <row r="4" spans="1:28" s="18" customFormat="1" ht="16.5" customHeight="1" x14ac:dyDescent="0.15">
      <c r="A4" s="19" t="s">
        <v>48</v>
      </c>
      <c r="B4" s="20"/>
      <c r="C4" s="22" t="s">
        <v>4</v>
      </c>
      <c r="D4" s="21" t="s">
        <v>24</v>
      </c>
      <c r="E4" s="21" t="s">
        <v>25</v>
      </c>
      <c r="F4" s="22" t="s">
        <v>26</v>
      </c>
      <c r="G4" s="22" t="s">
        <v>7</v>
      </c>
      <c r="H4" s="21" t="s">
        <v>27</v>
      </c>
      <c r="I4" s="23">
        <v>11</v>
      </c>
      <c r="J4" s="69">
        <v>12</v>
      </c>
      <c r="K4" s="23">
        <v>13</v>
      </c>
      <c r="L4" s="23">
        <v>14</v>
      </c>
      <c r="M4" s="24">
        <v>15</v>
      </c>
      <c r="N4" s="75">
        <v>16</v>
      </c>
      <c r="O4" s="80">
        <v>17</v>
      </c>
      <c r="P4" s="25">
        <v>18</v>
      </c>
      <c r="Q4" s="25">
        <v>19</v>
      </c>
      <c r="R4" s="25">
        <v>20</v>
      </c>
      <c r="S4" s="25">
        <v>21</v>
      </c>
      <c r="T4" s="25">
        <v>22</v>
      </c>
      <c r="U4" s="25">
        <v>23</v>
      </c>
      <c r="V4" s="25">
        <v>24</v>
      </c>
      <c r="W4" s="25">
        <v>25</v>
      </c>
      <c r="X4" s="25">
        <v>26</v>
      </c>
      <c r="Y4" s="25">
        <v>27</v>
      </c>
      <c r="Z4" s="25">
        <v>28</v>
      </c>
      <c r="AA4" s="26" t="s">
        <v>28</v>
      </c>
      <c r="AB4" s="27" t="s">
        <v>48</v>
      </c>
    </row>
    <row r="5" spans="1:28" s="18" customFormat="1" ht="16.5" customHeight="1" x14ac:dyDescent="0.15">
      <c r="A5" s="28" t="s">
        <v>29</v>
      </c>
      <c r="B5" s="29" t="s">
        <v>0</v>
      </c>
      <c r="C5" s="31"/>
      <c r="D5" s="30"/>
      <c r="E5" s="30"/>
      <c r="F5" s="31"/>
      <c r="G5" s="31"/>
      <c r="H5" s="30"/>
      <c r="I5" s="32"/>
      <c r="J5" s="70"/>
      <c r="K5" s="73"/>
      <c r="L5" s="32"/>
      <c r="M5" s="33"/>
      <c r="N5" s="76"/>
      <c r="O5" s="81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5"/>
      <c r="AB5" s="27" t="s">
        <v>29</v>
      </c>
    </row>
    <row r="6" spans="1:28" s="18" customFormat="1" ht="17.25" customHeight="1" x14ac:dyDescent="0.15">
      <c r="A6" s="36">
        <v>1</v>
      </c>
      <c r="B6" s="37" t="s">
        <v>30</v>
      </c>
      <c r="C6" s="38">
        <v>46586</v>
      </c>
      <c r="D6" s="38">
        <v>11296</v>
      </c>
      <c r="E6" s="38">
        <v>15041</v>
      </c>
      <c r="F6" s="38">
        <v>9811</v>
      </c>
      <c r="G6" s="31">
        <v>8935</v>
      </c>
      <c r="H6" s="30">
        <v>7626</v>
      </c>
      <c r="I6" s="30">
        <v>8000</v>
      </c>
      <c r="J6" s="39">
        <v>2417</v>
      </c>
      <c r="K6" s="52">
        <v>1653</v>
      </c>
      <c r="L6" s="30">
        <v>989</v>
      </c>
      <c r="M6" s="39">
        <v>0</v>
      </c>
      <c r="N6" s="77">
        <v>0</v>
      </c>
      <c r="O6" s="81">
        <v>0</v>
      </c>
      <c r="P6" s="34">
        <v>8029</v>
      </c>
      <c r="Q6" s="61">
        <v>9974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12000</v>
      </c>
      <c r="Y6" s="61">
        <v>12000</v>
      </c>
      <c r="Z6" s="61">
        <v>12000</v>
      </c>
      <c r="AA6" s="41" t="s">
        <v>55</v>
      </c>
      <c r="AB6" s="40">
        <v>1</v>
      </c>
    </row>
    <row r="7" spans="1:28" s="18" customFormat="1" ht="17.25" customHeight="1" x14ac:dyDescent="0.15">
      <c r="A7" s="36">
        <v>2</v>
      </c>
      <c r="B7" s="37" t="s">
        <v>2</v>
      </c>
      <c r="C7" s="38">
        <v>24009</v>
      </c>
      <c r="D7" s="38">
        <v>15000</v>
      </c>
      <c r="E7" s="38">
        <v>12736</v>
      </c>
      <c r="F7" s="38">
        <v>10500</v>
      </c>
      <c r="G7" s="31">
        <v>1900</v>
      </c>
      <c r="H7" s="30">
        <v>0</v>
      </c>
      <c r="I7" s="30">
        <v>0</v>
      </c>
      <c r="J7" s="39">
        <v>0</v>
      </c>
      <c r="K7" s="52">
        <v>0</v>
      </c>
      <c r="L7" s="30">
        <v>6000</v>
      </c>
      <c r="M7" s="39">
        <v>6000</v>
      </c>
      <c r="N7" s="77">
        <v>6000</v>
      </c>
      <c r="O7" s="81">
        <v>0</v>
      </c>
      <c r="P7" s="81">
        <v>0</v>
      </c>
      <c r="Q7" s="81">
        <v>0</v>
      </c>
      <c r="R7" s="81">
        <v>0</v>
      </c>
      <c r="S7" s="61">
        <v>0</v>
      </c>
      <c r="T7" s="61">
        <v>1319</v>
      </c>
      <c r="U7" s="61">
        <v>1675</v>
      </c>
      <c r="V7" s="61">
        <v>1992</v>
      </c>
      <c r="W7" s="61">
        <v>0</v>
      </c>
      <c r="X7" s="61">
        <v>1575</v>
      </c>
      <c r="Y7" s="61">
        <v>7000</v>
      </c>
      <c r="Z7" s="61">
        <v>7786</v>
      </c>
      <c r="AA7" s="41" t="s">
        <v>56</v>
      </c>
      <c r="AB7" s="42">
        <v>2</v>
      </c>
    </row>
    <row r="8" spans="1:28" s="18" customFormat="1" ht="17.25" customHeight="1" x14ac:dyDescent="0.15">
      <c r="A8" s="36">
        <v>3</v>
      </c>
      <c r="B8" s="37" t="s">
        <v>31</v>
      </c>
      <c r="C8" s="38">
        <v>32526</v>
      </c>
      <c r="D8" s="38">
        <v>22273</v>
      </c>
      <c r="E8" s="38">
        <v>18000</v>
      </c>
      <c r="F8" s="38">
        <v>18000</v>
      </c>
      <c r="G8" s="31">
        <v>14000</v>
      </c>
      <c r="H8" s="30">
        <v>0</v>
      </c>
      <c r="I8" s="30">
        <v>0</v>
      </c>
      <c r="J8" s="39">
        <v>0</v>
      </c>
      <c r="K8" s="52">
        <v>10000</v>
      </c>
      <c r="L8" s="30">
        <v>3490</v>
      </c>
      <c r="M8" s="39">
        <v>2285</v>
      </c>
      <c r="N8" s="77">
        <v>0</v>
      </c>
      <c r="O8" s="81">
        <v>0</v>
      </c>
      <c r="P8" s="81">
        <v>0</v>
      </c>
      <c r="Q8" s="81">
        <v>0</v>
      </c>
      <c r="R8" s="81">
        <v>0</v>
      </c>
      <c r="S8" s="61">
        <v>6731</v>
      </c>
      <c r="T8" s="61">
        <v>0</v>
      </c>
      <c r="U8" s="61">
        <v>0</v>
      </c>
      <c r="V8" s="61">
        <v>0</v>
      </c>
      <c r="W8" s="61">
        <v>3113</v>
      </c>
      <c r="X8" s="61">
        <v>4289</v>
      </c>
      <c r="Y8" s="61">
        <v>3951</v>
      </c>
      <c r="Z8" s="61">
        <v>6848</v>
      </c>
      <c r="AA8" s="65" t="s">
        <v>57</v>
      </c>
      <c r="AB8" s="42">
        <v>3</v>
      </c>
    </row>
    <row r="9" spans="1:28" s="18" customFormat="1" ht="17.25" customHeight="1" x14ac:dyDescent="0.15">
      <c r="A9" s="36">
        <v>4</v>
      </c>
      <c r="B9" s="37" t="s">
        <v>3</v>
      </c>
      <c r="C9" s="31"/>
      <c r="D9" s="30"/>
      <c r="E9" s="30">
        <v>0</v>
      </c>
      <c r="F9" s="31">
        <v>7828</v>
      </c>
      <c r="G9" s="31">
        <v>4687</v>
      </c>
      <c r="H9" s="30">
        <v>4536</v>
      </c>
      <c r="I9" s="32">
        <v>9758</v>
      </c>
      <c r="J9" s="70">
        <v>8486</v>
      </c>
      <c r="K9" s="55">
        <v>6140</v>
      </c>
      <c r="L9" s="32">
        <v>2515</v>
      </c>
      <c r="M9" s="33">
        <v>3095</v>
      </c>
      <c r="N9" s="76">
        <v>2616</v>
      </c>
      <c r="O9" s="81">
        <v>2082</v>
      </c>
      <c r="P9" s="34">
        <v>2339</v>
      </c>
      <c r="Q9" s="61">
        <v>2719</v>
      </c>
      <c r="R9" s="61">
        <v>4649</v>
      </c>
      <c r="S9" s="61">
        <v>4395</v>
      </c>
      <c r="T9" s="61">
        <v>4837</v>
      </c>
      <c r="U9" s="61">
        <v>4308</v>
      </c>
      <c r="V9" s="61">
        <v>4034</v>
      </c>
      <c r="W9" s="61">
        <v>3439</v>
      </c>
      <c r="X9" s="61">
        <v>6259</v>
      </c>
      <c r="Y9" s="61">
        <v>7391</v>
      </c>
      <c r="Z9" s="61">
        <v>4049</v>
      </c>
      <c r="AA9" s="65"/>
      <c r="AB9" s="42">
        <v>4</v>
      </c>
    </row>
    <row r="10" spans="1:28" s="18" customFormat="1" ht="17.25" customHeight="1" x14ac:dyDescent="0.15">
      <c r="A10" s="36">
        <v>5</v>
      </c>
      <c r="B10" s="37" t="s">
        <v>5</v>
      </c>
      <c r="C10" s="38">
        <v>0</v>
      </c>
      <c r="D10" s="38">
        <v>0</v>
      </c>
      <c r="E10" s="38">
        <v>7740</v>
      </c>
      <c r="F10" s="38">
        <v>11145</v>
      </c>
      <c r="G10" s="31">
        <v>21061</v>
      </c>
      <c r="H10" s="30">
        <v>16340</v>
      </c>
      <c r="I10" s="30">
        <v>16133</v>
      </c>
      <c r="J10" s="39">
        <v>7808</v>
      </c>
      <c r="K10" s="52">
        <v>19209</v>
      </c>
      <c r="L10" s="30">
        <v>11944</v>
      </c>
      <c r="M10" s="39">
        <v>10041</v>
      </c>
      <c r="N10" s="77">
        <v>34793</v>
      </c>
      <c r="O10" s="81">
        <v>33726</v>
      </c>
      <c r="P10" s="34">
        <v>33578</v>
      </c>
      <c r="Q10" s="61">
        <v>30452</v>
      </c>
      <c r="R10" s="61">
        <v>18453</v>
      </c>
      <c r="S10" s="61">
        <v>15530</v>
      </c>
      <c r="T10" s="61">
        <v>15971</v>
      </c>
      <c r="U10" s="61">
        <v>9330</v>
      </c>
      <c r="V10" s="61">
        <v>10138</v>
      </c>
      <c r="W10" s="61">
        <v>9606</v>
      </c>
      <c r="X10" s="61">
        <v>9908</v>
      </c>
      <c r="Y10" s="61">
        <v>10036</v>
      </c>
      <c r="Z10" s="61">
        <v>11245</v>
      </c>
      <c r="AA10" s="65" t="s">
        <v>58</v>
      </c>
      <c r="AB10" s="42">
        <v>5</v>
      </c>
    </row>
    <row r="11" spans="1:28" s="18" customFormat="1" ht="17.25" customHeight="1" x14ac:dyDescent="0.15">
      <c r="A11" s="36">
        <v>6</v>
      </c>
      <c r="B11" s="37" t="s">
        <v>32</v>
      </c>
      <c r="C11" s="38">
        <v>24868</v>
      </c>
      <c r="D11" s="38">
        <v>24000</v>
      </c>
      <c r="E11" s="38">
        <v>24000</v>
      </c>
      <c r="F11" s="38">
        <v>20000</v>
      </c>
      <c r="G11" s="31">
        <v>12000</v>
      </c>
      <c r="H11" s="30">
        <v>5000</v>
      </c>
      <c r="I11" s="30">
        <v>0</v>
      </c>
      <c r="J11" s="39">
        <v>0</v>
      </c>
      <c r="K11" s="52">
        <v>0</v>
      </c>
      <c r="L11" s="30">
        <v>0</v>
      </c>
      <c r="M11" s="39">
        <v>0</v>
      </c>
      <c r="N11" s="77">
        <v>0</v>
      </c>
      <c r="O11" s="81">
        <v>0</v>
      </c>
      <c r="P11" s="34">
        <v>7488</v>
      </c>
      <c r="Q11" s="61">
        <v>3500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5" t="s">
        <v>59</v>
      </c>
      <c r="AB11" s="42">
        <v>6</v>
      </c>
    </row>
    <row r="12" spans="1:28" s="18" customFormat="1" ht="17.25" customHeight="1" x14ac:dyDescent="0.15">
      <c r="A12" s="36">
        <v>7</v>
      </c>
      <c r="B12" s="37" t="s">
        <v>33</v>
      </c>
      <c r="C12" s="31"/>
      <c r="D12" s="30"/>
      <c r="E12" s="30">
        <v>0</v>
      </c>
      <c r="F12" s="31">
        <v>0</v>
      </c>
      <c r="G12" s="31">
        <v>0</v>
      </c>
      <c r="H12" s="30">
        <v>0</v>
      </c>
      <c r="I12" s="32">
        <v>0</v>
      </c>
      <c r="J12" s="70">
        <v>0</v>
      </c>
      <c r="K12" s="55">
        <v>0</v>
      </c>
      <c r="L12" s="32">
        <v>0</v>
      </c>
      <c r="M12" s="33">
        <v>0</v>
      </c>
      <c r="N12" s="76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3983</v>
      </c>
      <c r="Y12" s="61">
        <v>8324</v>
      </c>
      <c r="Z12" s="61">
        <v>7998</v>
      </c>
      <c r="AA12" s="65"/>
      <c r="AB12" s="42">
        <v>7</v>
      </c>
    </row>
    <row r="13" spans="1:28" s="18" customFormat="1" ht="17.25" customHeight="1" x14ac:dyDescent="0.15">
      <c r="A13" s="36">
        <v>8</v>
      </c>
      <c r="B13" s="37" t="s">
        <v>34</v>
      </c>
      <c r="C13" s="38">
        <v>17708</v>
      </c>
      <c r="D13" s="38">
        <v>9748</v>
      </c>
      <c r="E13" s="38">
        <v>2397</v>
      </c>
      <c r="F13" s="38">
        <v>24444</v>
      </c>
      <c r="G13" s="31">
        <v>7431</v>
      </c>
      <c r="H13" s="30">
        <v>17101</v>
      </c>
      <c r="I13" s="30">
        <v>16453</v>
      </c>
      <c r="J13" s="39">
        <v>16511</v>
      </c>
      <c r="K13" s="52">
        <v>13958</v>
      </c>
      <c r="L13" s="30">
        <v>3309</v>
      </c>
      <c r="M13" s="39">
        <v>1554</v>
      </c>
      <c r="N13" s="77">
        <v>1673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61">
        <v>4725</v>
      </c>
      <c r="U13" s="61">
        <v>0</v>
      </c>
      <c r="V13" s="61">
        <v>0</v>
      </c>
      <c r="W13" s="61">
        <v>0</v>
      </c>
      <c r="X13" s="61">
        <v>0</v>
      </c>
      <c r="Y13" s="61">
        <v>4247</v>
      </c>
      <c r="Z13" s="61">
        <v>4860</v>
      </c>
      <c r="AA13" s="65" t="s">
        <v>54</v>
      </c>
      <c r="AB13" s="42">
        <v>8</v>
      </c>
    </row>
    <row r="14" spans="1:28" s="18" customFormat="1" ht="17.25" customHeight="1" x14ac:dyDescent="0.15">
      <c r="A14" s="36">
        <v>9</v>
      </c>
      <c r="B14" s="37" t="s">
        <v>8</v>
      </c>
      <c r="C14" s="31"/>
      <c r="D14" s="30">
        <v>1467</v>
      </c>
      <c r="E14" s="30">
        <v>0</v>
      </c>
      <c r="F14" s="31">
        <v>0</v>
      </c>
      <c r="G14" s="31">
        <v>9880</v>
      </c>
      <c r="H14" s="30">
        <v>0</v>
      </c>
      <c r="I14" s="32">
        <v>0</v>
      </c>
      <c r="J14" s="70">
        <v>0</v>
      </c>
      <c r="K14" s="55">
        <v>0</v>
      </c>
      <c r="L14" s="32">
        <v>3000</v>
      </c>
      <c r="M14" s="33">
        <v>3000</v>
      </c>
      <c r="N14" s="76">
        <v>3000</v>
      </c>
      <c r="O14" s="81">
        <v>0</v>
      </c>
      <c r="P14" s="81">
        <v>0</v>
      </c>
      <c r="Q14" s="61">
        <v>3000</v>
      </c>
      <c r="R14" s="81">
        <v>0</v>
      </c>
      <c r="S14" s="61">
        <v>1995</v>
      </c>
      <c r="T14" s="61">
        <v>3999</v>
      </c>
      <c r="U14" s="61">
        <v>2047</v>
      </c>
      <c r="V14" s="61">
        <v>0</v>
      </c>
      <c r="W14" s="61">
        <v>0</v>
      </c>
      <c r="X14" s="61">
        <v>3999</v>
      </c>
      <c r="Y14" s="61">
        <v>3998</v>
      </c>
      <c r="Z14" s="61">
        <v>3998</v>
      </c>
      <c r="AA14" s="41"/>
      <c r="AB14" s="42">
        <v>9</v>
      </c>
    </row>
    <row r="15" spans="1:28" s="18" customFormat="1" ht="17.25" customHeight="1" x14ac:dyDescent="0.15">
      <c r="A15" s="36">
        <v>11</v>
      </c>
      <c r="B15" s="37" t="s">
        <v>10</v>
      </c>
      <c r="C15" s="31">
        <v>17960</v>
      </c>
      <c r="D15" s="30">
        <v>16355</v>
      </c>
      <c r="E15" s="30">
        <v>17370</v>
      </c>
      <c r="F15" s="31">
        <v>4142</v>
      </c>
      <c r="G15" s="31">
        <v>3000</v>
      </c>
      <c r="H15" s="30">
        <v>2000</v>
      </c>
      <c r="I15" s="32">
        <v>2000</v>
      </c>
      <c r="J15" s="70">
        <v>2000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3466</v>
      </c>
      <c r="Z15" s="61">
        <v>5076</v>
      </c>
      <c r="AA15" s="65"/>
      <c r="AB15" s="42">
        <v>11</v>
      </c>
    </row>
    <row r="16" spans="1:28" s="18" customFormat="1" ht="17.25" customHeight="1" x14ac:dyDescent="0.15">
      <c r="A16" s="36">
        <v>12</v>
      </c>
      <c r="B16" s="37" t="s">
        <v>35</v>
      </c>
      <c r="C16" s="31">
        <v>3009</v>
      </c>
      <c r="D16" s="30">
        <v>2619</v>
      </c>
      <c r="E16" s="30">
        <v>2379</v>
      </c>
      <c r="F16" s="31">
        <v>1098</v>
      </c>
      <c r="G16" s="31">
        <v>1123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5"/>
      <c r="AB16" s="42">
        <v>12</v>
      </c>
    </row>
    <row r="17" spans="1:28" s="18" customFormat="1" ht="17.25" customHeight="1" x14ac:dyDescent="0.15">
      <c r="A17" s="36">
        <v>15</v>
      </c>
      <c r="B17" s="37" t="s">
        <v>36</v>
      </c>
      <c r="C17" s="31">
        <v>3653</v>
      </c>
      <c r="D17" s="30">
        <v>4060</v>
      </c>
      <c r="E17" s="30">
        <v>0</v>
      </c>
      <c r="F17" s="31">
        <v>0</v>
      </c>
      <c r="G17" s="31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61">
        <v>0</v>
      </c>
      <c r="U17" s="61">
        <v>477</v>
      </c>
      <c r="V17" s="61">
        <v>678</v>
      </c>
      <c r="W17" s="61">
        <v>458</v>
      </c>
      <c r="X17" s="61">
        <v>559</v>
      </c>
      <c r="Y17" s="61">
        <v>453</v>
      </c>
      <c r="Z17" s="61">
        <v>488</v>
      </c>
      <c r="AA17" s="65"/>
      <c r="AB17" s="42">
        <v>15</v>
      </c>
    </row>
    <row r="18" spans="1:28" s="18" customFormat="1" ht="17.25" customHeight="1" x14ac:dyDescent="0.15">
      <c r="A18" s="36">
        <v>17</v>
      </c>
      <c r="B18" s="37" t="s">
        <v>13</v>
      </c>
      <c r="C18" s="38">
        <v>15000</v>
      </c>
      <c r="D18" s="38">
        <v>15000</v>
      </c>
      <c r="E18" s="38">
        <v>24618</v>
      </c>
      <c r="F18" s="38">
        <v>22000</v>
      </c>
      <c r="G18" s="31">
        <v>7000</v>
      </c>
      <c r="H18" s="30">
        <v>13029</v>
      </c>
      <c r="I18" s="30">
        <v>24753</v>
      </c>
      <c r="J18" s="39">
        <v>22338</v>
      </c>
      <c r="K18" s="52">
        <v>16213</v>
      </c>
      <c r="L18" s="30">
        <v>15574</v>
      </c>
      <c r="M18" s="39">
        <v>9921</v>
      </c>
      <c r="N18" s="77">
        <v>31696</v>
      </c>
      <c r="O18" s="81">
        <v>27000</v>
      </c>
      <c r="P18" s="34">
        <v>26000</v>
      </c>
      <c r="Q18" s="61">
        <v>26000</v>
      </c>
      <c r="R18" s="61">
        <v>13000</v>
      </c>
      <c r="S18" s="61">
        <v>11000</v>
      </c>
      <c r="T18" s="61">
        <v>9000</v>
      </c>
      <c r="U18" s="61">
        <v>9000</v>
      </c>
      <c r="V18" s="61">
        <v>9000</v>
      </c>
      <c r="W18" s="61">
        <v>9000</v>
      </c>
      <c r="X18" s="61">
        <v>9000</v>
      </c>
      <c r="Y18" s="61">
        <v>11494</v>
      </c>
      <c r="Z18" s="61">
        <v>12475</v>
      </c>
      <c r="AA18" s="65" t="s">
        <v>60</v>
      </c>
      <c r="AB18" s="42">
        <v>17</v>
      </c>
    </row>
    <row r="19" spans="1:28" s="18" customFormat="1" ht="17.25" customHeight="1" x14ac:dyDescent="0.15">
      <c r="A19" s="36">
        <v>25</v>
      </c>
      <c r="B19" s="37" t="s">
        <v>37</v>
      </c>
      <c r="C19" s="31"/>
      <c r="D19" s="30"/>
      <c r="E19" s="30">
        <v>0</v>
      </c>
      <c r="F19" s="31">
        <v>0</v>
      </c>
      <c r="G19" s="31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1199</v>
      </c>
      <c r="Y19" s="61">
        <v>2281</v>
      </c>
      <c r="Z19" s="61">
        <v>2722</v>
      </c>
      <c r="AA19" s="65"/>
      <c r="AB19" s="42">
        <v>25</v>
      </c>
    </row>
    <row r="20" spans="1:28" s="18" customFormat="1" ht="17.25" customHeight="1" x14ac:dyDescent="0.15">
      <c r="A20" s="36">
        <v>26</v>
      </c>
      <c r="B20" s="37" t="s">
        <v>15</v>
      </c>
      <c r="C20" s="38">
        <v>6113</v>
      </c>
      <c r="D20" s="38">
        <v>5691</v>
      </c>
      <c r="E20" s="38">
        <v>3000</v>
      </c>
      <c r="F20" s="38">
        <v>3000</v>
      </c>
      <c r="G20" s="31">
        <v>0</v>
      </c>
      <c r="H20" s="30">
        <v>4000</v>
      </c>
      <c r="I20" s="30">
        <v>4000</v>
      </c>
      <c r="J20" s="39">
        <v>13998</v>
      </c>
      <c r="K20" s="52">
        <v>12599</v>
      </c>
      <c r="L20" s="30">
        <v>10502</v>
      </c>
      <c r="M20" s="39">
        <v>6000</v>
      </c>
      <c r="N20" s="77">
        <v>6000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61">
        <v>0</v>
      </c>
      <c r="U20" s="61">
        <v>0</v>
      </c>
      <c r="V20" s="61">
        <v>0</v>
      </c>
      <c r="W20" s="61">
        <v>489</v>
      </c>
      <c r="X20" s="61">
        <v>1040</v>
      </c>
      <c r="Y20" s="61">
        <v>1188</v>
      </c>
      <c r="Z20" s="61">
        <v>1837</v>
      </c>
      <c r="AA20" s="65" t="s">
        <v>61</v>
      </c>
      <c r="AB20" s="42">
        <v>26</v>
      </c>
    </row>
    <row r="21" spans="1:28" s="18" customFormat="1" ht="17.25" customHeight="1" x14ac:dyDescent="0.15">
      <c r="A21" s="36">
        <v>27</v>
      </c>
      <c r="B21" s="37" t="s">
        <v>38</v>
      </c>
      <c r="C21" s="31"/>
      <c r="D21" s="30"/>
      <c r="E21" s="30">
        <v>0</v>
      </c>
      <c r="F21" s="31">
        <v>0</v>
      </c>
      <c r="G21" s="31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2471</v>
      </c>
      <c r="AA21" s="65"/>
      <c r="AB21" s="42">
        <v>27</v>
      </c>
    </row>
    <row r="22" spans="1:28" s="18" customFormat="1" ht="17.25" customHeight="1" x14ac:dyDescent="0.15">
      <c r="A22" s="36">
        <v>32</v>
      </c>
      <c r="B22" s="37" t="s">
        <v>39</v>
      </c>
      <c r="C22" s="31">
        <v>13904</v>
      </c>
      <c r="D22" s="30">
        <v>10981</v>
      </c>
      <c r="E22" s="30">
        <v>14000</v>
      </c>
      <c r="F22" s="31">
        <v>4000</v>
      </c>
      <c r="G22" s="31">
        <v>7000</v>
      </c>
      <c r="H22" s="30">
        <v>7000</v>
      </c>
      <c r="I22" s="32">
        <v>6000</v>
      </c>
      <c r="J22" s="70">
        <v>6000</v>
      </c>
      <c r="K22" s="55">
        <v>6000</v>
      </c>
      <c r="L22" s="55">
        <v>0</v>
      </c>
      <c r="M22" s="55">
        <v>0</v>
      </c>
      <c r="N22" s="55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61">
        <v>0</v>
      </c>
      <c r="U22" s="61">
        <v>0</v>
      </c>
      <c r="V22" s="61">
        <v>567</v>
      </c>
      <c r="W22" s="61">
        <v>0</v>
      </c>
      <c r="X22" s="61">
        <v>0</v>
      </c>
      <c r="Y22" s="61">
        <v>0</v>
      </c>
      <c r="Z22" s="61">
        <v>987</v>
      </c>
      <c r="AA22" s="65"/>
      <c r="AB22" s="42">
        <v>32</v>
      </c>
    </row>
    <row r="23" spans="1:28" s="18" customFormat="1" ht="17.25" customHeight="1" x14ac:dyDescent="0.15">
      <c r="A23" s="36">
        <v>34</v>
      </c>
      <c r="B23" s="37" t="s">
        <v>18</v>
      </c>
      <c r="C23" s="31"/>
      <c r="D23" s="30"/>
      <c r="E23" s="30">
        <v>0</v>
      </c>
      <c r="F23" s="31">
        <v>551</v>
      </c>
      <c r="G23" s="31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61">
        <v>0</v>
      </c>
      <c r="U23" s="61">
        <v>0</v>
      </c>
      <c r="V23" s="61">
        <v>0</v>
      </c>
      <c r="W23" s="61">
        <v>3230</v>
      </c>
      <c r="X23" s="61">
        <v>0</v>
      </c>
      <c r="Y23" s="61">
        <v>0</v>
      </c>
      <c r="Z23" s="61">
        <v>0</v>
      </c>
      <c r="AA23" s="65"/>
      <c r="AB23" s="42">
        <v>34</v>
      </c>
    </row>
    <row r="24" spans="1:28" s="18" customFormat="1" ht="17.25" customHeight="1" x14ac:dyDescent="0.15">
      <c r="A24" s="36">
        <v>36</v>
      </c>
      <c r="B24" s="37" t="s">
        <v>73</v>
      </c>
      <c r="C24" s="38">
        <v>0</v>
      </c>
      <c r="D24" s="38">
        <v>0</v>
      </c>
      <c r="E24" s="38">
        <v>0</v>
      </c>
      <c r="F24" s="38">
        <v>0</v>
      </c>
      <c r="G24" s="31">
        <v>0</v>
      </c>
      <c r="H24" s="30">
        <v>18000</v>
      </c>
      <c r="I24" s="30">
        <v>20000</v>
      </c>
      <c r="J24" s="39">
        <v>35000</v>
      </c>
      <c r="K24" s="52">
        <v>29332</v>
      </c>
      <c r="L24" s="30">
        <v>17866</v>
      </c>
      <c r="M24" s="39">
        <v>7628</v>
      </c>
      <c r="N24" s="77">
        <v>7721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61">
        <v>0</v>
      </c>
      <c r="U24" s="61">
        <v>0</v>
      </c>
      <c r="V24" s="61">
        <v>0</v>
      </c>
      <c r="W24" s="61">
        <v>986</v>
      </c>
      <c r="X24" s="61">
        <v>927</v>
      </c>
      <c r="Y24" s="61">
        <v>1602</v>
      </c>
      <c r="Z24" s="61">
        <v>1639</v>
      </c>
      <c r="AA24" s="65" t="s">
        <v>64</v>
      </c>
      <c r="AB24" s="42">
        <v>36</v>
      </c>
    </row>
    <row r="25" spans="1:28" s="18" customFormat="1" ht="17.25" customHeight="1" x14ac:dyDescent="0.15">
      <c r="A25" s="36">
        <v>37</v>
      </c>
      <c r="B25" s="37" t="s">
        <v>19</v>
      </c>
      <c r="C25" s="31"/>
      <c r="D25" s="30"/>
      <c r="E25" s="30">
        <v>0</v>
      </c>
      <c r="F25" s="31">
        <v>0</v>
      </c>
      <c r="G25" s="31">
        <v>6000</v>
      </c>
      <c r="H25" s="30">
        <v>7000</v>
      </c>
      <c r="I25" s="32">
        <v>7000</v>
      </c>
      <c r="J25" s="70">
        <v>7000</v>
      </c>
      <c r="K25" s="55">
        <v>7000</v>
      </c>
      <c r="L25" s="32">
        <v>2551</v>
      </c>
      <c r="M25" s="33">
        <v>2951</v>
      </c>
      <c r="N25" s="76">
        <v>2651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61">
        <v>0</v>
      </c>
      <c r="U25" s="61">
        <v>2905</v>
      </c>
      <c r="V25" s="61">
        <v>3323</v>
      </c>
      <c r="W25" s="61">
        <v>0</v>
      </c>
      <c r="X25" s="61">
        <v>743</v>
      </c>
      <c r="Y25" s="61">
        <v>908</v>
      </c>
      <c r="Z25" s="61">
        <v>1936</v>
      </c>
      <c r="AA25" s="65"/>
      <c r="AB25" s="42">
        <v>37</v>
      </c>
    </row>
    <row r="26" spans="1:28" s="18" customFormat="1" ht="17.25" customHeight="1" x14ac:dyDescent="0.15">
      <c r="A26" s="36">
        <v>40</v>
      </c>
      <c r="B26" s="37" t="s">
        <v>40</v>
      </c>
      <c r="C26" s="31">
        <v>9000</v>
      </c>
      <c r="D26" s="30">
        <v>9000</v>
      </c>
      <c r="E26" s="30">
        <v>5611</v>
      </c>
      <c r="F26" s="31">
        <v>0</v>
      </c>
      <c r="G26" s="31">
        <v>0</v>
      </c>
      <c r="H26" s="30">
        <v>0</v>
      </c>
      <c r="I26" s="32">
        <v>0</v>
      </c>
      <c r="J26" s="70">
        <v>879</v>
      </c>
      <c r="K26" s="55">
        <v>1137</v>
      </c>
      <c r="L26" s="32">
        <v>2517</v>
      </c>
      <c r="M26" s="33">
        <v>0</v>
      </c>
      <c r="N26" s="76">
        <v>0</v>
      </c>
      <c r="O26" s="81">
        <v>0</v>
      </c>
      <c r="P26" s="81">
        <v>0</v>
      </c>
      <c r="Q26" s="81">
        <v>0</v>
      </c>
      <c r="R26" s="81">
        <v>0</v>
      </c>
      <c r="S26" s="61">
        <v>1968</v>
      </c>
      <c r="T26" s="61">
        <v>3999</v>
      </c>
      <c r="U26" s="61">
        <v>3995</v>
      </c>
      <c r="V26" s="61">
        <v>3232</v>
      </c>
      <c r="W26" s="61">
        <v>3581</v>
      </c>
      <c r="X26" s="61">
        <v>3485</v>
      </c>
      <c r="Y26" s="61">
        <v>3704</v>
      </c>
      <c r="Z26" s="61">
        <v>3788</v>
      </c>
      <c r="AA26" s="65"/>
      <c r="AB26" s="42">
        <v>40</v>
      </c>
    </row>
    <row r="27" spans="1:28" s="18" customFormat="1" ht="17.25" customHeight="1" x14ac:dyDescent="0.15">
      <c r="A27" s="36">
        <v>41</v>
      </c>
      <c r="B27" s="37" t="s">
        <v>41</v>
      </c>
      <c r="C27" s="38">
        <v>11478</v>
      </c>
      <c r="D27" s="38">
        <v>16999</v>
      </c>
      <c r="E27" s="38">
        <v>16975</v>
      </c>
      <c r="F27" s="38">
        <v>20000</v>
      </c>
      <c r="G27" s="31">
        <v>20000</v>
      </c>
      <c r="H27" s="30">
        <v>18000</v>
      </c>
      <c r="I27" s="30">
        <v>13000</v>
      </c>
      <c r="J27" s="39">
        <v>13000</v>
      </c>
      <c r="K27" s="52">
        <v>6000</v>
      </c>
      <c r="L27" s="30">
        <v>3000</v>
      </c>
      <c r="M27" s="39">
        <v>0</v>
      </c>
      <c r="N27" s="77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61">
        <v>3982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5" t="s">
        <v>63</v>
      </c>
      <c r="AB27" s="42">
        <v>41</v>
      </c>
    </row>
    <row r="28" spans="1:28" s="18" customFormat="1" ht="17.25" customHeight="1" x14ac:dyDescent="0.15">
      <c r="A28" s="36">
        <v>44</v>
      </c>
      <c r="B28" s="37" t="s">
        <v>1</v>
      </c>
      <c r="C28" s="31">
        <v>5000</v>
      </c>
      <c r="D28" s="30">
        <v>3250</v>
      </c>
      <c r="E28" s="30">
        <v>3403</v>
      </c>
      <c r="F28" s="31">
        <v>4000</v>
      </c>
      <c r="G28" s="31">
        <v>0</v>
      </c>
      <c r="H28" s="30">
        <v>0</v>
      </c>
      <c r="I28" s="32">
        <v>0</v>
      </c>
      <c r="J28" s="70">
        <v>8533</v>
      </c>
      <c r="K28" s="55">
        <v>0</v>
      </c>
      <c r="L28" s="32">
        <v>0</v>
      </c>
      <c r="M28" s="33">
        <v>2141</v>
      </c>
      <c r="N28" s="76">
        <v>2121</v>
      </c>
      <c r="O28" s="81">
        <v>1633</v>
      </c>
      <c r="P28" s="34">
        <v>1674</v>
      </c>
      <c r="Q28" s="61">
        <v>1248</v>
      </c>
      <c r="R28" s="61">
        <v>934</v>
      </c>
      <c r="S28" s="61">
        <v>646</v>
      </c>
      <c r="T28" s="61">
        <v>580</v>
      </c>
      <c r="U28" s="61">
        <v>527</v>
      </c>
      <c r="V28" s="61">
        <v>510</v>
      </c>
      <c r="W28" s="61">
        <v>507</v>
      </c>
      <c r="X28" s="61">
        <v>540</v>
      </c>
      <c r="Y28" s="61">
        <v>457</v>
      </c>
      <c r="Z28" s="61">
        <v>3249</v>
      </c>
      <c r="AA28" s="65"/>
      <c r="AB28" s="42">
        <v>44</v>
      </c>
    </row>
    <row r="29" spans="1:28" s="18" customFormat="1" ht="17.25" customHeight="1" x14ac:dyDescent="0.15">
      <c r="A29" s="36">
        <v>45</v>
      </c>
      <c r="B29" s="37" t="s">
        <v>42</v>
      </c>
      <c r="C29" s="31"/>
      <c r="D29" s="30"/>
      <c r="E29" s="30">
        <v>0</v>
      </c>
      <c r="F29" s="31">
        <v>0</v>
      </c>
      <c r="G29" s="31">
        <v>0</v>
      </c>
      <c r="H29" s="30">
        <v>0</v>
      </c>
      <c r="I29" s="32">
        <v>0</v>
      </c>
      <c r="J29" s="70">
        <v>0</v>
      </c>
      <c r="K29" s="55">
        <v>0</v>
      </c>
      <c r="L29" s="32">
        <v>0</v>
      </c>
      <c r="M29" s="33">
        <v>0</v>
      </c>
      <c r="N29" s="76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2457</v>
      </c>
      <c r="AA29" s="65"/>
      <c r="AB29" s="42">
        <v>45</v>
      </c>
    </row>
    <row r="30" spans="1:28" s="18" customFormat="1" ht="17.25" customHeight="1" x14ac:dyDescent="0.15">
      <c r="A30" s="36">
        <v>47</v>
      </c>
      <c r="B30" s="37" t="s">
        <v>43</v>
      </c>
      <c r="C30" s="38">
        <v>1311</v>
      </c>
      <c r="D30" s="38">
        <v>0</v>
      </c>
      <c r="E30" s="38">
        <v>0</v>
      </c>
      <c r="F30" s="38">
        <v>0</v>
      </c>
      <c r="G30" s="31">
        <v>0</v>
      </c>
      <c r="H30" s="30">
        <v>7000</v>
      </c>
      <c r="I30" s="30">
        <v>6000</v>
      </c>
      <c r="J30" s="39">
        <v>6000</v>
      </c>
      <c r="K30" s="52">
        <v>6000</v>
      </c>
      <c r="L30" s="30">
        <v>6000</v>
      </c>
      <c r="M30" s="39">
        <v>0</v>
      </c>
      <c r="N30" s="77">
        <v>0</v>
      </c>
      <c r="O30" s="81">
        <v>0</v>
      </c>
      <c r="P30" s="81">
        <v>0</v>
      </c>
      <c r="Q30" s="81">
        <v>0</v>
      </c>
      <c r="R30" s="81">
        <v>0</v>
      </c>
      <c r="S30" s="8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5" t="s">
        <v>65</v>
      </c>
      <c r="AB30" s="42">
        <v>47</v>
      </c>
    </row>
    <row r="31" spans="1:28" s="18" customFormat="1" ht="17.25" customHeight="1" x14ac:dyDescent="0.15">
      <c r="A31" s="36">
        <v>50</v>
      </c>
      <c r="B31" s="37" t="s">
        <v>44</v>
      </c>
      <c r="C31" s="31"/>
      <c r="D31" s="30"/>
      <c r="E31" s="30">
        <v>0</v>
      </c>
      <c r="F31" s="31">
        <v>0</v>
      </c>
      <c r="G31" s="31">
        <v>9000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3">
        <v>0</v>
      </c>
      <c r="N31" s="76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5995</v>
      </c>
      <c r="Z31" s="61">
        <v>5974</v>
      </c>
      <c r="AA31" s="65"/>
      <c r="AB31" s="42">
        <v>50</v>
      </c>
    </row>
    <row r="32" spans="1:28" s="18" customFormat="1" ht="17.25" customHeight="1" x14ac:dyDescent="0.15">
      <c r="A32" s="36">
        <v>53</v>
      </c>
      <c r="B32" s="37" t="s">
        <v>6</v>
      </c>
      <c r="C32" s="31">
        <v>14940</v>
      </c>
      <c r="D32" s="30">
        <v>13242</v>
      </c>
      <c r="E32" s="30">
        <v>14193</v>
      </c>
      <c r="F32" s="31">
        <v>3285</v>
      </c>
      <c r="G32" s="31">
        <v>6516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3">
        <v>0</v>
      </c>
      <c r="N32" s="76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210</v>
      </c>
      <c r="Y32" s="61">
        <v>178</v>
      </c>
      <c r="Z32" s="61">
        <v>3167</v>
      </c>
      <c r="AA32" s="65"/>
      <c r="AB32" s="42">
        <v>53</v>
      </c>
    </row>
    <row r="33" spans="1:28" s="18" customFormat="1" ht="17.25" customHeight="1" x14ac:dyDescent="0.15">
      <c r="A33" s="36">
        <v>54</v>
      </c>
      <c r="B33" s="37" t="s">
        <v>45</v>
      </c>
      <c r="C33" s="31">
        <v>7032</v>
      </c>
      <c r="D33" s="30">
        <v>7093</v>
      </c>
      <c r="E33" s="30">
        <v>10000</v>
      </c>
      <c r="F33" s="31">
        <v>7000</v>
      </c>
      <c r="G33" s="31">
        <v>4009</v>
      </c>
      <c r="H33" s="30">
        <v>3000</v>
      </c>
      <c r="I33" s="32">
        <v>3000</v>
      </c>
      <c r="J33" s="70">
        <v>1067</v>
      </c>
      <c r="K33" s="55">
        <v>986</v>
      </c>
      <c r="L33" s="32">
        <v>773</v>
      </c>
      <c r="M33" s="33">
        <v>727</v>
      </c>
      <c r="N33" s="76">
        <v>1293</v>
      </c>
      <c r="O33" s="81">
        <v>787</v>
      </c>
      <c r="P33" s="34">
        <v>272</v>
      </c>
      <c r="Q33" s="81">
        <v>0</v>
      </c>
      <c r="R33" s="81">
        <v>0</v>
      </c>
      <c r="S33" s="8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324</v>
      </c>
      <c r="Y33" s="61">
        <v>324</v>
      </c>
      <c r="Z33" s="61">
        <v>0</v>
      </c>
      <c r="AA33" s="65"/>
      <c r="AB33" s="42">
        <v>54</v>
      </c>
    </row>
    <row r="34" spans="1:28" s="18" customFormat="1" ht="17.25" customHeight="1" x14ac:dyDescent="0.15">
      <c r="A34" s="36">
        <v>55</v>
      </c>
      <c r="B34" s="37" t="s">
        <v>9</v>
      </c>
      <c r="C34" s="31"/>
      <c r="D34" s="30"/>
      <c r="E34" s="30">
        <v>0</v>
      </c>
      <c r="F34" s="31">
        <v>0</v>
      </c>
      <c r="G34" s="31">
        <v>0</v>
      </c>
      <c r="H34" s="30">
        <v>0</v>
      </c>
      <c r="I34" s="30">
        <v>0</v>
      </c>
      <c r="J34" s="30">
        <v>0</v>
      </c>
      <c r="K34" s="55">
        <v>0</v>
      </c>
      <c r="L34" s="32">
        <v>0</v>
      </c>
      <c r="M34" s="33">
        <v>0</v>
      </c>
      <c r="N34" s="76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5"/>
      <c r="AB34" s="42">
        <v>55</v>
      </c>
    </row>
    <row r="35" spans="1:28" s="18" customFormat="1" ht="17.25" customHeight="1" x14ac:dyDescent="0.15">
      <c r="A35" s="36">
        <v>56</v>
      </c>
      <c r="B35" s="37" t="s">
        <v>11</v>
      </c>
      <c r="C35" s="31">
        <v>6512</v>
      </c>
      <c r="D35" s="30">
        <v>6685</v>
      </c>
      <c r="E35" s="30">
        <v>6331</v>
      </c>
      <c r="F35" s="31">
        <v>3289</v>
      </c>
      <c r="G35" s="31">
        <v>0</v>
      </c>
      <c r="H35" s="30">
        <v>0</v>
      </c>
      <c r="I35" s="30">
        <v>0</v>
      </c>
      <c r="J35" s="30">
        <v>0</v>
      </c>
      <c r="K35" s="55">
        <v>7062</v>
      </c>
      <c r="L35" s="32">
        <v>3756</v>
      </c>
      <c r="M35" s="33">
        <v>3132</v>
      </c>
      <c r="N35" s="76">
        <v>2581</v>
      </c>
      <c r="O35" s="81">
        <v>2772</v>
      </c>
      <c r="P35" s="34">
        <v>2728</v>
      </c>
      <c r="Q35" s="61">
        <v>1842</v>
      </c>
      <c r="R35" s="61">
        <v>910</v>
      </c>
      <c r="S35" s="61">
        <v>850</v>
      </c>
      <c r="T35" s="61">
        <v>989</v>
      </c>
      <c r="U35" s="61">
        <v>998</v>
      </c>
      <c r="V35" s="61">
        <v>991</v>
      </c>
      <c r="W35" s="61">
        <v>991</v>
      </c>
      <c r="X35" s="61">
        <v>981</v>
      </c>
      <c r="Y35" s="61">
        <v>963</v>
      </c>
      <c r="Z35" s="61">
        <v>4441</v>
      </c>
      <c r="AA35" s="65"/>
      <c r="AB35" s="42">
        <v>56</v>
      </c>
    </row>
    <row r="36" spans="1:28" s="18" customFormat="1" ht="17.25" customHeight="1" x14ac:dyDescent="0.15">
      <c r="A36" s="43">
        <v>58</v>
      </c>
      <c r="B36" s="44" t="s">
        <v>12</v>
      </c>
      <c r="C36" s="46">
        <v>13203</v>
      </c>
      <c r="D36" s="45">
        <v>9961</v>
      </c>
      <c r="E36" s="45">
        <v>7239</v>
      </c>
      <c r="F36" s="46">
        <v>5854</v>
      </c>
      <c r="G36" s="46">
        <v>1289</v>
      </c>
      <c r="H36" s="30">
        <v>0</v>
      </c>
      <c r="I36" s="30">
        <v>0</v>
      </c>
      <c r="J36" s="30">
        <v>0</v>
      </c>
      <c r="K36" s="55">
        <v>0</v>
      </c>
      <c r="L36" s="47">
        <v>0</v>
      </c>
      <c r="M36" s="48">
        <v>0</v>
      </c>
      <c r="N36" s="78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6"/>
      <c r="AB36" s="49">
        <v>58</v>
      </c>
    </row>
    <row r="37" spans="1:28" s="18" customFormat="1" ht="17.25" customHeight="1" x14ac:dyDescent="0.15">
      <c r="A37" s="50">
        <v>59</v>
      </c>
      <c r="B37" s="51" t="s">
        <v>14</v>
      </c>
      <c r="C37" s="52">
        <v>0</v>
      </c>
      <c r="D37" s="52">
        <v>0</v>
      </c>
      <c r="E37" s="52">
        <v>0</v>
      </c>
      <c r="F37" s="53">
        <v>9977</v>
      </c>
      <c r="G37" s="53">
        <v>6011</v>
      </c>
      <c r="H37" s="52">
        <v>15225</v>
      </c>
      <c r="I37" s="52">
        <v>6472</v>
      </c>
      <c r="J37" s="71">
        <v>5340</v>
      </c>
      <c r="K37" s="52">
        <v>9469</v>
      </c>
      <c r="L37" s="52">
        <v>8661</v>
      </c>
      <c r="M37" s="54">
        <v>6000</v>
      </c>
      <c r="N37" s="52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7" t="s">
        <v>66</v>
      </c>
      <c r="AB37" s="50">
        <v>59</v>
      </c>
    </row>
    <row r="38" spans="1:28" s="18" customFormat="1" ht="17.25" customHeight="1" x14ac:dyDescent="0.15">
      <c r="A38" s="50">
        <v>60</v>
      </c>
      <c r="B38" s="51" t="s">
        <v>16</v>
      </c>
      <c r="C38" s="52">
        <v>6403</v>
      </c>
      <c r="D38" s="52">
        <v>14000</v>
      </c>
      <c r="E38" s="52">
        <v>12000</v>
      </c>
      <c r="F38" s="53">
        <v>18382</v>
      </c>
      <c r="G38" s="53">
        <v>11941</v>
      </c>
      <c r="H38" s="52">
        <v>11533</v>
      </c>
      <c r="I38" s="55">
        <v>12722</v>
      </c>
      <c r="J38" s="72">
        <v>6470</v>
      </c>
      <c r="K38" s="55">
        <v>5758</v>
      </c>
      <c r="L38" s="55">
        <v>3258</v>
      </c>
      <c r="M38" s="56">
        <v>2703</v>
      </c>
      <c r="N38" s="55">
        <v>13187</v>
      </c>
      <c r="O38" s="55">
        <v>13182</v>
      </c>
      <c r="P38" s="55">
        <v>13215</v>
      </c>
      <c r="Q38" s="63">
        <v>16266</v>
      </c>
      <c r="R38" s="63">
        <v>12245</v>
      </c>
      <c r="S38" s="63">
        <v>11266</v>
      </c>
      <c r="T38" s="63">
        <v>10534</v>
      </c>
      <c r="U38" s="63">
        <v>9171</v>
      </c>
      <c r="V38" s="63">
        <v>9594</v>
      </c>
      <c r="W38" s="63">
        <v>9802</v>
      </c>
      <c r="X38" s="63">
        <v>9261</v>
      </c>
      <c r="Y38" s="63">
        <v>8658</v>
      </c>
      <c r="Z38" s="63">
        <v>8695</v>
      </c>
      <c r="AA38" s="67"/>
      <c r="AB38" s="50">
        <v>60</v>
      </c>
    </row>
    <row r="39" spans="1:28" s="18" customFormat="1" ht="17.25" customHeight="1" x14ac:dyDescent="0.15">
      <c r="A39" s="36">
        <v>62</v>
      </c>
      <c r="B39" s="37" t="s">
        <v>46</v>
      </c>
      <c r="C39" s="31">
        <v>21000</v>
      </c>
      <c r="D39" s="30">
        <v>18739</v>
      </c>
      <c r="E39" s="30">
        <v>21390</v>
      </c>
      <c r="F39" s="31">
        <v>14488</v>
      </c>
      <c r="G39" s="31">
        <v>8689</v>
      </c>
      <c r="H39" s="30">
        <v>9463</v>
      </c>
      <c r="I39" s="32">
        <v>16410</v>
      </c>
      <c r="J39" s="70">
        <v>3000</v>
      </c>
      <c r="K39" s="55">
        <v>4133</v>
      </c>
      <c r="L39" s="32">
        <v>742</v>
      </c>
      <c r="M39" s="33">
        <v>0</v>
      </c>
      <c r="N39" s="76">
        <v>0</v>
      </c>
      <c r="O39" s="81">
        <v>0</v>
      </c>
      <c r="P39" s="81">
        <v>0</v>
      </c>
      <c r="Q39" s="81">
        <v>0</v>
      </c>
      <c r="R39" s="81">
        <v>0</v>
      </c>
      <c r="S39" s="61">
        <v>3640</v>
      </c>
      <c r="T39" s="61">
        <v>4000</v>
      </c>
      <c r="U39" s="61">
        <v>2523</v>
      </c>
      <c r="V39" s="61">
        <v>4000</v>
      </c>
      <c r="W39" s="61">
        <v>177628</v>
      </c>
      <c r="X39" s="61">
        <v>20947</v>
      </c>
      <c r="Y39" s="61">
        <v>21494</v>
      </c>
      <c r="Z39" s="61">
        <v>21892</v>
      </c>
      <c r="AA39" s="65" t="s">
        <v>67</v>
      </c>
      <c r="AB39" s="42">
        <v>62</v>
      </c>
    </row>
    <row r="40" spans="1:28" s="18" customFormat="1" ht="17.25" customHeight="1" x14ac:dyDescent="0.15">
      <c r="A40" s="36">
        <v>63</v>
      </c>
      <c r="B40" s="37" t="s">
        <v>17</v>
      </c>
      <c r="C40" s="31">
        <v>12000</v>
      </c>
      <c r="D40" s="30">
        <v>12000</v>
      </c>
      <c r="E40" s="30">
        <v>12000</v>
      </c>
      <c r="F40" s="31">
        <v>12000</v>
      </c>
      <c r="G40" s="31">
        <v>7000</v>
      </c>
      <c r="H40" s="30">
        <v>0</v>
      </c>
      <c r="I40" s="32">
        <v>0</v>
      </c>
      <c r="J40" s="70">
        <v>0</v>
      </c>
      <c r="K40" s="55">
        <v>0</v>
      </c>
      <c r="L40" s="32">
        <v>0</v>
      </c>
      <c r="M40" s="33">
        <v>0</v>
      </c>
      <c r="N40" s="76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5"/>
      <c r="AB40" s="42">
        <v>63</v>
      </c>
    </row>
    <row r="41" spans="1:28" s="18" customFormat="1" ht="17.25" customHeight="1" x14ac:dyDescent="0.15">
      <c r="A41" s="50">
        <v>67</v>
      </c>
      <c r="B41" s="51" t="s">
        <v>20</v>
      </c>
      <c r="C41" s="52"/>
      <c r="D41" s="52"/>
      <c r="E41" s="52">
        <v>0</v>
      </c>
      <c r="F41" s="53">
        <v>0</v>
      </c>
      <c r="G41" s="53">
        <v>9000</v>
      </c>
      <c r="H41" s="52">
        <v>8000</v>
      </c>
      <c r="I41" s="55">
        <v>8000</v>
      </c>
      <c r="J41" s="72">
        <v>14000</v>
      </c>
      <c r="K41" s="55">
        <v>14000</v>
      </c>
      <c r="L41" s="55">
        <v>9000</v>
      </c>
      <c r="M41" s="56">
        <v>6000</v>
      </c>
      <c r="N41" s="55">
        <v>6000</v>
      </c>
      <c r="O41" s="81">
        <v>0</v>
      </c>
      <c r="P41" s="81">
        <v>0</v>
      </c>
      <c r="Q41" s="63">
        <v>3000</v>
      </c>
      <c r="R41" s="63">
        <v>3000</v>
      </c>
      <c r="S41" s="81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7"/>
      <c r="AB41" s="50">
        <v>67</v>
      </c>
    </row>
    <row r="42" spans="1:28" s="18" customFormat="1" ht="17.25" customHeight="1" x14ac:dyDescent="0.15">
      <c r="A42" s="50">
        <v>70</v>
      </c>
      <c r="B42" s="51" t="s">
        <v>50</v>
      </c>
      <c r="C42" s="52">
        <v>11872</v>
      </c>
      <c r="D42" s="52">
        <v>16597</v>
      </c>
      <c r="E42" s="52">
        <v>20355</v>
      </c>
      <c r="F42" s="53">
        <v>21000</v>
      </c>
      <c r="G42" s="53">
        <v>31695</v>
      </c>
      <c r="H42" s="52">
        <v>33954</v>
      </c>
      <c r="I42" s="52">
        <v>27920</v>
      </c>
      <c r="J42" s="71">
        <v>14384</v>
      </c>
      <c r="K42" s="52">
        <v>14690</v>
      </c>
      <c r="L42" s="52">
        <v>0</v>
      </c>
      <c r="M42" s="54">
        <v>0</v>
      </c>
      <c r="N42" s="52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63">
        <v>0</v>
      </c>
      <c r="U42" s="63">
        <v>0</v>
      </c>
      <c r="V42" s="63">
        <v>0</v>
      </c>
      <c r="W42" s="63">
        <v>0</v>
      </c>
      <c r="X42" s="63">
        <v>5987</v>
      </c>
      <c r="Y42" s="63">
        <v>5294</v>
      </c>
      <c r="Z42" s="63">
        <v>5385</v>
      </c>
      <c r="AA42" s="67" t="s">
        <v>68</v>
      </c>
      <c r="AB42" s="50">
        <v>70</v>
      </c>
    </row>
    <row r="43" spans="1:28" s="18" customFormat="1" ht="17.25" customHeight="1" x14ac:dyDescent="0.15">
      <c r="A43" s="50">
        <v>71</v>
      </c>
      <c r="B43" s="51" t="s">
        <v>49</v>
      </c>
      <c r="C43" s="52">
        <v>30518</v>
      </c>
      <c r="D43" s="52">
        <v>28857</v>
      </c>
      <c r="E43" s="52">
        <v>19377</v>
      </c>
      <c r="F43" s="53">
        <v>20195</v>
      </c>
      <c r="G43" s="53">
        <v>12951</v>
      </c>
      <c r="H43" s="52">
        <v>19106</v>
      </c>
      <c r="I43" s="52">
        <v>18730</v>
      </c>
      <c r="J43" s="71">
        <v>20400</v>
      </c>
      <c r="K43" s="52">
        <v>17883</v>
      </c>
      <c r="L43" s="52">
        <v>11984</v>
      </c>
      <c r="M43" s="54">
        <v>6618</v>
      </c>
      <c r="N43" s="52">
        <v>1032</v>
      </c>
      <c r="O43" s="55">
        <v>628</v>
      </c>
      <c r="P43" s="55">
        <v>1162</v>
      </c>
      <c r="Q43" s="63">
        <v>2917</v>
      </c>
      <c r="R43" s="63">
        <v>2834</v>
      </c>
      <c r="S43" s="63">
        <v>2405</v>
      </c>
      <c r="T43" s="63">
        <v>2527</v>
      </c>
      <c r="U43" s="63">
        <v>2543</v>
      </c>
      <c r="V43" s="63">
        <v>1858</v>
      </c>
      <c r="W43" s="63">
        <v>1467</v>
      </c>
      <c r="X43" s="63">
        <v>3239</v>
      </c>
      <c r="Y43" s="63">
        <v>3537</v>
      </c>
      <c r="Z43" s="63">
        <v>8490</v>
      </c>
      <c r="AA43" s="67" t="s">
        <v>69</v>
      </c>
      <c r="AB43" s="50">
        <v>71</v>
      </c>
    </row>
    <row r="44" spans="1:28" s="18" customFormat="1" ht="17.25" customHeight="1" x14ac:dyDescent="0.15">
      <c r="A44" s="50">
        <v>72</v>
      </c>
      <c r="B44" s="51" t="s">
        <v>62</v>
      </c>
      <c r="C44" s="52"/>
      <c r="D44" s="52"/>
      <c r="E44" s="52">
        <v>8423</v>
      </c>
      <c r="F44" s="53">
        <v>8284</v>
      </c>
      <c r="G44" s="53">
        <v>8980</v>
      </c>
      <c r="H44" s="52">
        <v>12740</v>
      </c>
      <c r="I44" s="52">
        <v>11922</v>
      </c>
      <c r="J44" s="71">
        <v>5990</v>
      </c>
      <c r="K44" s="52">
        <v>9781</v>
      </c>
      <c r="L44" s="52">
        <v>1675</v>
      </c>
      <c r="M44" s="54">
        <v>1246</v>
      </c>
      <c r="N44" s="52">
        <v>825</v>
      </c>
      <c r="O44" s="81">
        <v>0</v>
      </c>
      <c r="P44" s="81">
        <v>0</v>
      </c>
      <c r="Q44" s="81">
        <v>0</v>
      </c>
      <c r="R44" s="81">
        <v>0</v>
      </c>
      <c r="S44" s="63">
        <v>366</v>
      </c>
      <c r="T44" s="63">
        <v>0</v>
      </c>
      <c r="U44" s="63">
        <v>0</v>
      </c>
      <c r="V44" s="63">
        <v>0</v>
      </c>
      <c r="W44" s="63">
        <v>0</v>
      </c>
      <c r="X44" s="63">
        <v>857</v>
      </c>
      <c r="Y44" s="63">
        <v>573</v>
      </c>
      <c r="Z44" s="63">
        <v>897</v>
      </c>
      <c r="AA44" s="67" t="s">
        <v>70</v>
      </c>
      <c r="AB44" s="50">
        <v>72</v>
      </c>
    </row>
    <row r="45" spans="1:28" s="18" customFormat="1" ht="17.25" customHeight="1" x14ac:dyDescent="0.15">
      <c r="A45" s="50">
        <v>73</v>
      </c>
      <c r="B45" s="51" t="s">
        <v>51</v>
      </c>
      <c r="C45" s="31">
        <v>15000</v>
      </c>
      <c r="D45" s="30">
        <v>15000</v>
      </c>
      <c r="E45" s="30">
        <v>15000</v>
      </c>
      <c r="F45" s="31">
        <v>8120</v>
      </c>
      <c r="G45" s="31">
        <v>985</v>
      </c>
      <c r="H45" s="30">
        <v>2929</v>
      </c>
      <c r="I45" s="32">
        <v>2758</v>
      </c>
      <c r="J45" s="70">
        <v>2432</v>
      </c>
      <c r="K45" s="55">
        <v>2467</v>
      </c>
      <c r="L45" s="32">
        <v>1327</v>
      </c>
      <c r="M45" s="33">
        <v>1282</v>
      </c>
      <c r="N45" s="76">
        <v>9281</v>
      </c>
      <c r="O45" s="81">
        <v>9077</v>
      </c>
      <c r="P45" s="55">
        <v>9180</v>
      </c>
      <c r="Q45" s="63">
        <v>9059</v>
      </c>
      <c r="R45" s="63">
        <v>8384</v>
      </c>
      <c r="S45" s="63">
        <v>8360</v>
      </c>
      <c r="T45" s="63">
        <v>8386</v>
      </c>
      <c r="U45" s="63">
        <v>5784</v>
      </c>
      <c r="V45" s="63">
        <v>5810</v>
      </c>
      <c r="W45" s="63">
        <v>5772</v>
      </c>
      <c r="X45" s="63">
        <v>6033</v>
      </c>
      <c r="Y45" s="63">
        <v>5858</v>
      </c>
      <c r="Z45" s="63">
        <v>5896</v>
      </c>
      <c r="AA45" s="67" t="s">
        <v>71</v>
      </c>
      <c r="AB45" s="50">
        <v>73</v>
      </c>
    </row>
    <row r="46" spans="1:28" s="18" customFormat="1" ht="17.25" customHeight="1" x14ac:dyDescent="0.15">
      <c r="A46" s="57"/>
      <c r="B46" s="51" t="s">
        <v>47</v>
      </c>
      <c r="C46" s="52">
        <f t="shared" ref="C46:N46" si="0">SUM(C6:C44)</f>
        <v>355605</v>
      </c>
      <c r="D46" s="52">
        <f t="shared" si="0"/>
        <v>294913</v>
      </c>
      <c r="E46" s="52">
        <f t="shared" si="0"/>
        <v>298578</v>
      </c>
      <c r="F46" s="53">
        <f t="shared" si="0"/>
        <v>284273</v>
      </c>
      <c r="G46" s="53">
        <f t="shared" si="0"/>
        <v>241098</v>
      </c>
      <c r="H46" s="52">
        <f t="shared" si="0"/>
        <v>239653</v>
      </c>
      <c r="I46" s="52">
        <f t="shared" si="0"/>
        <v>238273</v>
      </c>
      <c r="J46" s="71">
        <f t="shared" si="0"/>
        <v>220621</v>
      </c>
      <c r="K46" s="52">
        <f t="shared" si="0"/>
        <v>219003</v>
      </c>
      <c r="L46" s="52">
        <f t="shared" si="0"/>
        <v>129106</v>
      </c>
      <c r="M46" s="54">
        <f t="shared" si="0"/>
        <v>81042</v>
      </c>
      <c r="N46" s="52">
        <f t="shared" si="0"/>
        <v>123189</v>
      </c>
      <c r="O46" s="52">
        <f>SUM(O6:O43)</f>
        <v>81810</v>
      </c>
      <c r="P46" s="52">
        <f t="shared" ref="P46:V46" si="1">SUM(P6:P45)</f>
        <v>105665</v>
      </c>
      <c r="Q46" s="52">
        <f t="shared" si="1"/>
        <v>109977</v>
      </c>
      <c r="R46" s="52">
        <f t="shared" si="1"/>
        <v>64409</v>
      </c>
      <c r="S46" s="52">
        <f t="shared" si="1"/>
        <v>69152</v>
      </c>
      <c r="T46" s="52">
        <f t="shared" si="1"/>
        <v>74848</v>
      </c>
      <c r="U46" s="52">
        <f t="shared" si="1"/>
        <v>55283</v>
      </c>
      <c r="V46" s="52">
        <f t="shared" si="1"/>
        <v>55727</v>
      </c>
      <c r="W46" s="52">
        <f>SUM(W6:W45)</f>
        <v>230069</v>
      </c>
      <c r="X46" s="52">
        <f>SUM(X6:X45)</f>
        <v>107345</v>
      </c>
      <c r="Y46" s="52">
        <f>SUM(Y6:Y45)</f>
        <v>135374</v>
      </c>
      <c r="Z46" s="52">
        <f>SUM(Z6:Z45)</f>
        <v>162746</v>
      </c>
      <c r="AA46" s="67"/>
      <c r="AB46" s="57"/>
    </row>
    <row r="47" spans="1:28" s="2" customFormat="1" ht="17.25" customHeight="1" x14ac:dyDescent="0.15">
      <c r="A47" s="2" t="s">
        <v>52</v>
      </c>
      <c r="H47" s="58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8" ht="15.6" customHeight="1" x14ac:dyDescent="0.2">
      <c r="H48" s="59"/>
    </row>
  </sheetData>
  <phoneticPr fontId="2"/>
  <pageMargins left="0.78740157480314965" right="0.59055118110236227" top="0.39370078740157483" bottom="0.39370078740157483" header="0.51181102362204722" footer="0.11811023622047245"/>
  <pageSetup paperSize="9" scale="79" firstPageNumber="192" pageOrder="overThenDown" orientation="portrait" useFirstPageNumber="1" r:id="rId1"/>
  <headerFooter alignWithMargins="0">
    <oddFooter xml:space="preserve">&amp;C- &amp;P -
</oddFooter>
  </headerFooter>
  <colBreaks count="1" manualBreakCount="1">
    <brk id="15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付表８</vt:lpstr>
      <vt:lpstr>付表８!Print_Area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2019-03-19T02:01:38Z</cp:lastPrinted>
  <dcterms:created xsi:type="dcterms:W3CDTF">2005-12-19T04:11:35Z</dcterms:created>
  <dcterms:modified xsi:type="dcterms:W3CDTF">2019-03-19T04:09:26Z</dcterms:modified>
</cp:coreProperties>
</file>