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00DF7C\kouzou_public\○農大卒業・成績証明事務\02_様式\"/>
    </mc:Choice>
  </mc:AlternateContent>
  <bookViews>
    <workbookView xWindow="360" yWindow="30" windowWidth="17235" windowHeight="10080"/>
  </bookViews>
  <sheets>
    <sheet name="交付願" sheetId="1" r:id="rId1"/>
    <sheet name="記入例" sheetId="4" r:id="rId2"/>
    <sheet name="リスト" sheetId="5" state="hidden" r:id="rId3"/>
    <sheet name="返信用切手代計算シート" sheetId="6" r:id="rId4"/>
  </sheets>
  <definedNames>
    <definedName name="_xlnm.Print_Area" localSheetId="1">記入例!$A$1:$AL$56</definedName>
    <definedName name="_xlnm.Print_Area" localSheetId="0">交付願!$A$1:$AL$56</definedName>
  </definedNames>
  <calcPr calcId="152511"/>
</workbook>
</file>

<file path=xl/calcChain.xml><?xml version="1.0" encoding="utf-8"?>
<calcChain xmlns="http://schemas.openxmlformats.org/spreadsheetml/2006/main">
  <c r="B4" i="6" l="1"/>
  <c r="B3" i="6"/>
  <c r="V32" i="1" l="1"/>
  <c r="V30" i="1"/>
  <c r="G5" i="6"/>
  <c r="B5" i="6"/>
  <c r="B6" i="6"/>
  <c r="C7" i="6" l="1"/>
  <c r="G7" i="6" s="1"/>
  <c r="G8" i="6" s="1"/>
</calcChain>
</file>

<file path=xl/sharedStrings.xml><?xml version="1.0" encoding="utf-8"?>
<sst xmlns="http://schemas.openxmlformats.org/spreadsheetml/2006/main" count="144" uniqueCount="84">
  <si>
    <t>課　　長</t>
    <rPh sb="0" eb="1">
      <t>カ</t>
    </rPh>
    <rPh sb="3" eb="4">
      <t>チョウ</t>
    </rPh>
    <phoneticPr fontId="1"/>
  </si>
  <si>
    <t>課長代理</t>
    <rPh sb="0" eb="2">
      <t>カチョウ</t>
    </rPh>
    <rPh sb="2" eb="4">
      <t>ダイリ</t>
    </rPh>
    <phoneticPr fontId="1"/>
  </si>
  <si>
    <t>担　当</t>
    <rPh sb="0" eb="1">
      <t>タン</t>
    </rPh>
    <rPh sb="2" eb="3">
      <t>トウ</t>
    </rPh>
    <phoneticPr fontId="1"/>
  </si>
  <si>
    <t>公印使用承認印</t>
    <rPh sb="0" eb="4">
      <t>コウインシヨウ</t>
    </rPh>
    <rPh sb="4" eb="7">
      <t>ショウニンイン</t>
    </rPh>
    <phoneticPr fontId="1"/>
  </si>
  <si>
    <t>交付内容</t>
    <rPh sb="0" eb="2">
      <t>コウフ</t>
    </rPh>
    <rPh sb="2" eb="4">
      <t>ナイヨウ</t>
    </rPh>
    <phoneticPr fontId="1"/>
  </si>
  <si>
    <t>普通科卒業証明書</t>
    <rPh sb="0" eb="3">
      <t>フツウカ</t>
    </rPh>
    <rPh sb="3" eb="5">
      <t>ソツギョウ</t>
    </rPh>
    <rPh sb="5" eb="8">
      <t>ショウメイショ</t>
    </rPh>
    <phoneticPr fontId="1"/>
  </si>
  <si>
    <t>第　　　　号</t>
    <rPh sb="0" eb="1">
      <t>ダイ</t>
    </rPh>
    <rPh sb="5" eb="6">
      <t>ゴウ</t>
    </rPh>
    <phoneticPr fontId="1"/>
  </si>
  <si>
    <t>専攻科卒業証明書</t>
    <rPh sb="0" eb="3">
      <t>センコウカ</t>
    </rPh>
    <rPh sb="3" eb="5">
      <t>ソツギョウ</t>
    </rPh>
    <rPh sb="5" eb="8">
      <t>ショウメイショ</t>
    </rPh>
    <phoneticPr fontId="1"/>
  </si>
  <si>
    <t>交付年月日　　　</t>
    <rPh sb="0" eb="2">
      <t>コウフ</t>
    </rPh>
    <rPh sb="2" eb="5">
      <t>ネンガッピ</t>
    </rPh>
    <phoneticPr fontId="1"/>
  </si>
  <si>
    <t>普通科成績証明書</t>
    <rPh sb="0" eb="3">
      <t>フツウカ</t>
    </rPh>
    <rPh sb="3" eb="5">
      <t>セイセキ</t>
    </rPh>
    <rPh sb="5" eb="8">
      <t>ショウメイショ</t>
    </rPh>
    <phoneticPr fontId="1"/>
  </si>
  <si>
    <t>専攻科成績証明書</t>
    <rPh sb="0" eb="3">
      <t>センコウカ</t>
    </rPh>
    <rPh sb="3" eb="5">
      <t>セイセキ</t>
    </rPh>
    <rPh sb="5" eb="8">
      <t>ショウメイショ</t>
    </rPh>
    <phoneticPr fontId="1"/>
  </si>
  <si>
    <t>証 明 書 交 付 願</t>
    <rPh sb="0" eb="1">
      <t>アカシ</t>
    </rPh>
    <rPh sb="2" eb="3">
      <t>メイ</t>
    </rPh>
    <rPh sb="4" eb="5">
      <t>ショ</t>
    </rPh>
    <rPh sb="6" eb="7">
      <t>コウ</t>
    </rPh>
    <rPh sb="8" eb="9">
      <t>ツキ</t>
    </rPh>
    <rPh sb="10" eb="11">
      <t>ネガ</t>
    </rPh>
    <phoneticPr fontId="1"/>
  </si>
  <si>
    <t>青森県農林水産部構造政策課長　　殿</t>
    <rPh sb="0" eb="3">
      <t>アオモリケン</t>
    </rPh>
    <rPh sb="3" eb="5">
      <t>ノウリン</t>
    </rPh>
    <rPh sb="5" eb="8">
      <t>スイサンブ</t>
    </rPh>
    <rPh sb="8" eb="10">
      <t>コウゾウ</t>
    </rPh>
    <rPh sb="10" eb="13">
      <t>セイサクカ</t>
    </rPh>
    <rPh sb="13" eb="14">
      <t>チョウ</t>
    </rPh>
    <rPh sb="16" eb="17">
      <t>ドノ</t>
    </rPh>
    <phoneticPr fontId="1"/>
  </si>
  <si>
    <t>生年月日</t>
    <rPh sb="0" eb="2">
      <t>セイネン</t>
    </rPh>
    <rPh sb="2" eb="4">
      <t>ガッピ</t>
    </rPh>
    <phoneticPr fontId="1"/>
  </si>
  <si>
    <t>青森県証紙貼付欄</t>
    <rPh sb="0" eb="2">
      <t>アオモリ</t>
    </rPh>
    <rPh sb="2" eb="5">
      <t>ケンショウシ</t>
    </rPh>
    <rPh sb="5" eb="7">
      <t>ハリツケ</t>
    </rPh>
    <rPh sb="7" eb="8">
      <t>ラン</t>
    </rPh>
    <phoneticPr fontId="1"/>
  </si>
  <si>
    <t>証明書の種類及び必要数</t>
    <rPh sb="0" eb="3">
      <t>ショウメイショ</t>
    </rPh>
    <rPh sb="4" eb="6">
      <t>シュルイ</t>
    </rPh>
    <rPh sb="6" eb="7">
      <t>オヨ</t>
    </rPh>
    <rPh sb="8" eb="11">
      <t>ヒツヨウスウ</t>
    </rPh>
    <phoneticPr fontId="1"/>
  </si>
  <si>
    <t>記</t>
    <rPh sb="0" eb="1">
      <t>キ</t>
    </rPh>
    <phoneticPr fontId="1"/>
  </si>
  <si>
    <t>(</t>
    <phoneticPr fontId="1"/>
  </si>
  <si>
    <t>)</t>
    <phoneticPr fontId="1"/>
  </si>
  <si>
    <t>氏      名</t>
    <rPh sb="0" eb="1">
      <t>シ</t>
    </rPh>
    <rPh sb="7" eb="8">
      <t>メイ</t>
    </rPh>
    <phoneticPr fontId="1"/>
  </si>
  <si>
    <t>普 通 科 卒 業 証 明 書</t>
    <rPh sb="0" eb="1">
      <t>ススム</t>
    </rPh>
    <rPh sb="2" eb="3">
      <t>ツウ</t>
    </rPh>
    <rPh sb="4" eb="5">
      <t>カ</t>
    </rPh>
    <rPh sb="6" eb="7">
      <t>ソツ</t>
    </rPh>
    <rPh sb="8" eb="9">
      <t>ギョウ</t>
    </rPh>
    <rPh sb="10" eb="11">
      <t>アカシ</t>
    </rPh>
    <rPh sb="12" eb="13">
      <t>メイ</t>
    </rPh>
    <rPh sb="14" eb="15">
      <t>ショ</t>
    </rPh>
    <phoneticPr fontId="1"/>
  </si>
  <si>
    <t>普 通 科 成 績 証 明 書</t>
    <rPh sb="0" eb="1">
      <t>ススム</t>
    </rPh>
    <rPh sb="2" eb="3">
      <t>ツウ</t>
    </rPh>
    <rPh sb="4" eb="5">
      <t>カ</t>
    </rPh>
    <rPh sb="6" eb="7">
      <t>シゲル</t>
    </rPh>
    <rPh sb="8" eb="9">
      <t>イサオ</t>
    </rPh>
    <rPh sb="10" eb="11">
      <t>アカシ</t>
    </rPh>
    <rPh sb="12" eb="13">
      <t>メイ</t>
    </rPh>
    <rPh sb="14" eb="15">
      <t>ショ</t>
    </rPh>
    <phoneticPr fontId="1"/>
  </si>
  <si>
    <t>専 攻 科 卒 業 証 明 書</t>
    <rPh sb="0" eb="1">
      <t>セン</t>
    </rPh>
    <rPh sb="2" eb="3">
      <t>オサム</t>
    </rPh>
    <rPh sb="4" eb="5">
      <t>カ</t>
    </rPh>
    <rPh sb="6" eb="7">
      <t>ソツ</t>
    </rPh>
    <rPh sb="8" eb="9">
      <t>ギョウ</t>
    </rPh>
    <rPh sb="10" eb="11">
      <t>アカシ</t>
    </rPh>
    <rPh sb="12" eb="13">
      <t>メイ</t>
    </rPh>
    <rPh sb="14" eb="15">
      <t>ショ</t>
    </rPh>
    <phoneticPr fontId="1"/>
  </si>
  <si>
    <t>専 攻 科 成 績 証 明 書</t>
    <rPh sb="0" eb="1">
      <t>セン</t>
    </rPh>
    <rPh sb="2" eb="3">
      <t>オサム</t>
    </rPh>
    <rPh sb="4" eb="5">
      <t>カ</t>
    </rPh>
    <rPh sb="6" eb="7">
      <t>シゲル</t>
    </rPh>
    <rPh sb="8" eb="9">
      <t>イサオ</t>
    </rPh>
    <rPh sb="10" eb="11">
      <t>アカシ</t>
    </rPh>
    <rPh sb="12" eb="13">
      <t>メイ</t>
    </rPh>
    <rPh sb="14" eb="15">
      <t>ショ</t>
    </rPh>
    <phoneticPr fontId="1"/>
  </si>
  <si>
    <t>必要数</t>
    <rPh sb="0" eb="3">
      <t>ヒツヨウスウ</t>
    </rPh>
    <phoneticPr fontId="1"/>
  </si>
  <si>
    <t>種　　類</t>
    <rPh sb="0" eb="1">
      <t>シュ</t>
    </rPh>
    <rPh sb="3" eb="4">
      <t>タグイ</t>
    </rPh>
    <phoneticPr fontId="1"/>
  </si>
  <si>
    <t>卒 業 年</t>
    <rPh sb="0" eb="1">
      <t>ソツ</t>
    </rPh>
    <rPh sb="2" eb="3">
      <t>ギョウ</t>
    </rPh>
    <rPh sb="4" eb="5">
      <t>ネン</t>
    </rPh>
    <phoneticPr fontId="1"/>
  </si>
  <si>
    <t>本 籍 地</t>
    <rPh sb="0" eb="1">
      <t>ホン</t>
    </rPh>
    <rPh sb="2" eb="3">
      <t>セキ</t>
    </rPh>
    <rPh sb="4" eb="5">
      <t>チ</t>
    </rPh>
    <phoneticPr fontId="1"/>
  </si>
  <si>
    <t>県処理欄</t>
    <rPh sb="0" eb="1">
      <t>ケン</t>
    </rPh>
    <rPh sb="1" eb="3">
      <t>ショリ</t>
    </rPh>
    <rPh sb="3" eb="4">
      <t>ラン</t>
    </rPh>
    <phoneticPr fontId="1"/>
  </si>
  <si>
    <t xml:space="preserve">    　　　　令和　　　　年　　　　月　　　　日</t>
    <rPh sb="8" eb="10">
      <t>レイワ</t>
    </rPh>
    <rPh sb="14" eb="15">
      <t>ネン</t>
    </rPh>
    <rPh sb="19" eb="20">
      <t>ガツ</t>
    </rPh>
    <rPh sb="24" eb="25">
      <t>ニチ</t>
    </rPh>
    <phoneticPr fontId="1"/>
  </si>
  <si>
    <t>令和　　　　年　　　　月　　　　日</t>
    <rPh sb="0" eb="2">
      <t>レイワ</t>
    </rPh>
    <phoneticPr fontId="1"/>
  </si>
  <si>
    <r>
      <t xml:space="preserve">    　　　　令和 </t>
    </r>
    <r>
      <rPr>
        <sz val="11"/>
        <color rgb="FFFF0000"/>
        <rFont val="ＭＳ Ｐ明朝"/>
        <family val="1"/>
        <charset val="128"/>
      </rPr>
      <t xml:space="preserve">○○ </t>
    </r>
    <r>
      <rPr>
        <sz val="11"/>
        <color theme="1"/>
        <rFont val="ＭＳ Ｐ明朝"/>
        <family val="1"/>
        <charset val="128"/>
      </rPr>
      <t xml:space="preserve">年 </t>
    </r>
    <r>
      <rPr>
        <sz val="11"/>
        <color rgb="FFFF0000"/>
        <rFont val="ＭＳ Ｐ明朝"/>
        <family val="1"/>
        <charset val="128"/>
      </rPr>
      <t xml:space="preserve">○○ </t>
    </r>
    <r>
      <rPr>
        <sz val="11"/>
        <color theme="1"/>
        <rFont val="ＭＳ Ｐ明朝"/>
        <family val="1"/>
        <charset val="128"/>
      </rPr>
      <t xml:space="preserve">月 </t>
    </r>
    <r>
      <rPr>
        <sz val="11"/>
        <color rgb="FFFF0000"/>
        <rFont val="ＭＳ Ｐ明朝"/>
        <family val="1"/>
        <charset val="128"/>
      </rPr>
      <t xml:space="preserve">○○ </t>
    </r>
    <r>
      <rPr>
        <sz val="11"/>
        <color theme="1"/>
        <rFont val="ＭＳ Ｐ明朝"/>
        <family val="1"/>
        <charset val="128"/>
      </rPr>
      <t>日</t>
    </r>
    <rPh sb="8" eb="10">
      <t>レイワ</t>
    </rPh>
    <rPh sb="14" eb="15">
      <t>ネン</t>
    </rPh>
    <rPh sb="19" eb="20">
      <t>ガツ</t>
    </rPh>
    <rPh sb="24" eb="25">
      <t>ニチ</t>
    </rPh>
    <phoneticPr fontId="1"/>
  </si>
  <si>
    <t>農地調整GM</t>
    <rPh sb="0" eb="2">
      <t>ノウチ</t>
    </rPh>
    <rPh sb="2" eb="4">
      <t>チョウセイ</t>
    </rPh>
    <phoneticPr fontId="1"/>
  </si>
  <si>
    <t>グループ員</t>
    <rPh sb="4" eb="5">
      <t>イン</t>
    </rPh>
    <phoneticPr fontId="1"/>
  </si>
  <si>
    <t>農地調整Gｻﾌﾞﾏﾈ</t>
    <rPh sb="0" eb="2">
      <t>ノウチ</t>
    </rPh>
    <rPh sb="2" eb="4">
      <t>チョウセイ</t>
    </rPh>
    <phoneticPr fontId="1"/>
  </si>
  <si>
    <t>青森市長島１－１－１</t>
    <rPh sb="0" eb="1">
      <t>アオ</t>
    </rPh>
    <rPh sb="1" eb="2">
      <t>モリ</t>
    </rPh>
    <rPh sb="2" eb="3">
      <t>シ</t>
    </rPh>
    <rPh sb="3" eb="4">
      <t>チョウ</t>
    </rPh>
    <rPh sb="4" eb="5">
      <t>シマ</t>
    </rPh>
    <phoneticPr fontId="1"/>
  </si>
  <si>
    <t>　　　　年　　　　月　　　　日</t>
    <rPh sb="4" eb="5">
      <t>トシ</t>
    </rPh>
    <rPh sb="9" eb="10">
      <t>ツキ</t>
    </rPh>
    <rPh sb="14" eb="15">
      <t>ヒ</t>
    </rPh>
    <phoneticPr fontId="1"/>
  </si>
  <si>
    <r>
      <t xml:space="preserve"> 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 xml:space="preserve"> 年 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 xml:space="preserve"> 月 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 xml:space="preserve"> 日</t>
    </r>
    <phoneticPr fontId="1"/>
  </si>
  <si>
    <r>
      <t xml:space="preserve"> 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 xml:space="preserve"> 年 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 xml:space="preserve"> 月 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 xml:space="preserve"> 日</t>
    </r>
    <phoneticPr fontId="1"/>
  </si>
  <si>
    <t>電話番号</t>
    <rPh sb="0" eb="2">
      <t>デンワ</t>
    </rPh>
    <rPh sb="2" eb="4">
      <t>バンゴウ</t>
    </rPh>
    <phoneticPr fontId="1"/>
  </si>
  <si>
    <t>元号</t>
    <rPh sb="0" eb="2">
      <t>ゲンゴウ</t>
    </rPh>
    <phoneticPr fontId="1"/>
  </si>
  <si>
    <t>平成</t>
    <rPh sb="0" eb="2">
      <t>ヘイセイ</t>
    </rPh>
    <phoneticPr fontId="1"/>
  </si>
  <si>
    <t>－</t>
    <phoneticPr fontId="1"/>
  </si>
  <si>
    <t>○○○</t>
    <phoneticPr fontId="1"/>
  </si>
  <si>
    <t>△△△△</t>
    <phoneticPr fontId="1"/>
  </si>
  <si>
    <t>□□□□</t>
    <phoneticPr fontId="1"/>
  </si>
  <si>
    <t>下記のとおり、証明書の交付を願います。</t>
    <rPh sb="0" eb="2">
      <t>カキ</t>
    </rPh>
    <rPh sb="7" eb="10">
      <t>ショウメイショ</t>
    </rPh>
    <rPh sb="11" eb="13">
      <t>コウフ</t>
    </rPh>
    <rPh sb="14" eb="15">
      <t>ネガ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</si>
  <si>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</si>
  <si>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</si>
  <si>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昭和</t>
    <rPh sb="0" eb="2">
      <t>ショウワ</t>
    </rPh>
    <phoneticPr fontId="1"/>
  </si>
  <si>
    <t>直接受け取り</t>
    <rPh sb="0" eb="2">
      <t>チョクセツ</t>
    </rPh>
    <rPh sb="2" eb="3">
      <t>ウ</t>
    </rPh>
    <rPh sb="4" eb="5">
      <t>ト</t>
    </rPh>
    <phoneticPr fontId="1"/>
  </si>
  <si>
    <t>郵送</t>
    <rPh sb="0" eb="2">
      <t>ユウソウ</t>
    </rPh>
    <phoneticPr fontId="1"/>
  </si>
  <si>
    <t>証明書重量計</t>
    <rPh sb="0" eb="3">
      <t>ショウメイショ</t>
    </rPh>
    <rPh sb="3" eb="5">
      <t>ジュウリョウ</t>
    </rPh>
    <rPh sb="5" eb="6">
      <t>ケイ</t>
    </rPh>
    <phoneticPr fontId="1"/>
  </si>
  <si>
    <t>重量（g）</t>
    <rPh sb="0" eb="2">
      <t>ジュウリョウ</t>
    </rPh>
    <phoneticPr fontId="1"/>
  </si>
  <si>
    <t>証明書種類</t>
    <rPh sb="0" eb="3">
      <t>ショウメイショ</t>
    </rPh>
    <rPh sb="3" eb="4">
      <t>シュ</t>
    </rPh>
    <rPh sb="4" eb="5">
      <t>タグイ</t>
    </rPh>
    <phoneticPr fontId="1"/>
  </si>
  <si>
    <t>返信用封筒</t>
    <rPh sb="0" eb="3">
      <t>ヘンシンヨウ</t>
    </rPh>
    <rPh sb="3" eb="5">
      <t>フウトウ</t>
    </rPh>
    <phoneticPr fontId="1"/>
  </si>
  <si>
    <t>長形40号</t>
    <phoneticPr fontId="1"/>
  </si>
  <si>
    <t>長形３号</t>
    <phoneticPr fontId="1"/>
  </si>
  <si>
    <t>サイズ</t>
    <phoneticPr fontId="1"/>
  </si>
  <si>
    <t>90㎜×225㎜</t>
    <phoneticPr fontId="1"/>
  </si>
  <si>
    <t>120㎜×235㎜</t>
    <phoneticPr fontId="1"/>
  </si>
  <si>
    <t>普通科卒業証明書</t>
    <rPh sb="0" eb="1">
      <t>ススム</t>
    </rPh>
    <rPh sb="1" eb="2">
      <t>ツウ</t>
    </rPh>
    <rPh sb="2" eb="3">
      <t>カ</t>
    </rPh>
    <rPh sb="3" eb="4">
      <t>ソツ</t>
    </rPh>
    <rPh sb="4" eb="5">
      <t>ギョウ</t>
    </rPh>
    <rPh sb="5" eb="6">
      <t>アカシ</t>
    </rPh>
    <rPh sb="6" eb="7">
      <t>メイ</t>
    </rPh>
    <rPh sb="7" eb="8">
      <t>ショ</t>
    </rPh>
    <phoneticPr fontId="1"/>
  </si>
  <si>
    <t>普通科成績証明書</t>
    <rPh sb="0" eb="1">
      <t>ススム</t>
    </rPh>
    <rPh sb="1" eb="2">
      <t>ツウ</t>
    </rPh>
    <rPh sb="2" eb="3">
      <t>カ</t>
    </rPh>
    <rPh sb="3" eb="4">
      <t>シゲル</t>
    </rPh>
    <rPh sb="4" eb="5">
      <t>イサオ</t>
    </rPh>
    <rPh sb="5" eb="6">
      <t>アカシ</t>
    </rPh>
    <rPh sb="6" eb="7">
      <t>メイ</t>
    </rPh>
    <rPh sb="7" eb="8">
      <t>ショ</t>
    </rPh>
    <phoneticPr fontId="1"/>
  </si>
  <si>
    <t>専攻科卒業証明書</t>
    <rPh sb="0" eb="1">
      <t>セン</t>
    </rPh>
    <rPh sb="1" eb="2">
      <t>オサム</t>
    </rPh>
    <rPh sb="2" eb="3">
      <t>カ</t>
    </rPh>
    <rPh sb="3" eb="4">
      <t>ソツ</t>
    </rPh>
    <rPh sb="4" eb="5">
      <t>ギョウ</t>
    </rPh>
    <rPh sb="5" eb="6">
      <t>アカシ</t>
    </rPh>
    <rPh sb="6" eb="7">
      <t>メイ</t>
    </rPh>
    <rPh sb="7" eb="8">
      <t>ショ</t>
    </rPh>
    <phoneticPr fontId="1"/>
  </si>
  <si>
    <t>専攻科成績証明書</t>
    <rPh sb="0" eb="1">
      <t>セン</t>
    </rPh>
    <rPh sb="1" eb="2">
      <t>オサム</t>
    </rPh>
    <rPh sb="2" eb="3">
      <t>カ</t>
    </rPh>
    <rPh sb="3" eb="4">
      <t>シゲル</t>
    </rPh>
    <rPh sb="4" eb="5">
      <t>イサオ</t>
    </rPh>
    <rPh sb="5" eb="6">
      <t>アカシ</t>
    </rPh>
    <rPh sb="6" eb="7">
      <t>メイ</t>
    </rPh>
    <rPh sb="7" eb="8">
      <t>ショ</t>
    </rPh>
    <phoneticPr fontId="1"/>
  </si>
  <si>
    <t>備考</t>
    <rPh sb="0" eb="2">
      <t>ビコウ</t>
    </rPh>
    <phoneticPr fontId="1"/>
  </si>
  <si>
    <t>使用数</t>
    <rPh sb="0" eb="3">
      <t>シヨウスウ</t>
    </rPh>
    <phoneticPr fontId="1"/>
  </si>
  <si>
    <t>返信用封筒重量計</t>
    <rPh sb="0" eb="5">
      <t>ヘンシンヨウフウトウ</t>
    </rPh>
    <rPh sb="5" eb="8">
      <t>ジュウリョウケイ</t>
    </rPh>
    <phoneticPr fontId="1"/>
  </si>
  <si>
    <t>25g以内は84円、50g以内は94円</t>
    <rPh sb="3" eb="5">
      <t>イナイ</t>
    </rPh>
    <rPh sb="8" eb="9">
      <t>エン</t>
    </rPh>
    <rPh sb="13" eb="15">
      <t>イナイ</t>
    </rPh>
    <rPh sb="18" eb="19">
      <t>エン</t>
    </rPh>
    <phoneticPr fontId="1"/>
  </si>
  <si>
    <t>証明書１部につき450円</t>
    <rPh sb="0" eb="3">
      <t>ショウメイショ</t>
    </rPh>
    <rPh sb="4" eb="5">
      <t>ブ</t>
    </rPh>
    <rPh sb="11" eb="12">
      <t>エン</t>
    </rPh>
    <phoneticPr fontId="1"/>
  </si>
  <si>
    <t>※昭和60年度以前の修学年限２カ年の卒業生及び農業講習所卒業生は普通科としてください。</t>
    <phoneticPr fontId="1"/>
  </si>
  <si>
    <t>※昭和60年度以前の修学年限２カ年の卒業生及び農業講習所卒業生は普通科としてください。</t>
    <phoneticPr fontId="1"/>
  </si>
  <si>
    <t>受け取り方法（どちらかにチェックしてください。）</t>
    <rPh sb="0" eb="1">
      <t>ウ</t>
    </rPh>
    <rPh sb="2" eb="3">
      <t>ト</t>
    </rPh>
    <rPh sb="4" eb="6">
      <t>ホウホウ</t>
    </rPh>
    <phoneticPr fontId="1"/>
  </si>
  <si>
    <t>卒業時の</t>
    <rPh sb="0" eb="3">
      <t>ソツギョウジ</t>
    </rPh>
    <phoneticPr fontId="1"/>
  </si>
  <si>
    <t>旧姓</t>
    <rPh sb="0" eb="2">
      <t>キュウセイ</t>
    </rPh>
    <phoneticPr fontId="1"/>
  </si>
  <si>
    <t>農大　一郎</t>
    <rPh sb="0" eb="2">
      <t>ノウダイ</t>
    </rPh>
    <rPh sb="3" eb="5">
      <t>イチロウ</t>
    </rPh>
    <phoneticPr fontId="1"/>
  </si>
  <si>
    <t>※日中連絡がつく電話番号を記入してください。</t>
    <rPh sb="1" eb="3">
      <t>ニッチュウ</t>
    </rPh>
    <rPh sb="3" eb="5">
      <t>レンラク</t>
    </rPh>
    <rPh sb="8" eb="12">
      <t>デンワバンゴウ</t>
    </rPh>
    <rPh sb="13" eb="15">
      <t>キニュウ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</si>
  <si>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</si>
  <si>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青森</t>
    <rPh sb="0" eb="2">
      <t>アオモリ</t>
    </rPh>
    <phoneticPr fontId="1"/>
  </si>
  <si>
    <t>成績証明書を含む場合はこちらを使ってください。</t>
    <rPh sb="0" eb="2">
      <t>セイセキ</t>
    </rPh>
    <rPh sb="2" eb="5">
      <t>ショウメイショ</t>
    </rPh>
    <rPh sb="6" eb="7">
      <t>フク</t>
    </rPh>
    <rPh sb="8" eb="10">
      <t>バアイ</t>
    </rPh>
    <rPh sb="15" eb="16">
      <t>ツカ</t>
    </rPh>
    <phoneticPr fontId="1"/>
  </si>
  <si>
    <t>切手代（円）</t>
    <rPh sb="0" eb="2">
      <t>キッテ</t>
    </rPh>
    <rPh sb="2" eb="3">
      <t>ダイ</t>
    </rPh>
    <rPh sb="4" eb="5">
      <t>エン</t>
    </rPh>
    <phoneticPr fontId="1"/>
  </si>
  <si>
    <t>全体重量（ｇ）</t>
    <rPh sb="0" eb="2">
      <t>ゼンタイ</t>
    </rPh>
    <rPh sb="2" eb="4">
      <t>ジュウリョウ</t>
    </rPh>
    <phoneticPr fontId="1"/>
  </si>
  <si>
    <t>卒業証明書のみの場合はこのサイズでも大丈夫です。</t>
    <rPh sb="0" eb="5">
      <t>ソツギョウショウメイショ</t>
    </rPh>
    <rPh sb="8" eb="10">
      <t>バアイ</t>
    </rPh>
    <rPh sb="18" eb="21">
      <t>ダイジョウブ</t>
    </rPh>
    <phoneticPr fontId="1"/>
  </si>
  <si>
    <t>返信用切手代計算シート（※あくまで参考です）</t>
    <rPh sb="0" eb="3">
      <t>ヘンシンヨウ</t>
    </rPh>
    <rPh sb="3" eb="6">
      <t>キッテダイ</t>
    </rPh>
    <rPh sb="6" eb="8">
      <t>ケイサン</t>
    </rPh>
    <rPh sb="17" eb="19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</si>
</sst>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2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8" fillId="0" borderId="0" xfId="0" applyFont="1">
      <alignment vertical="center"/>
    </xf>
    <xf numFmtId="0" fontId="2" fillId="0" borderId="13" xfId="0" applyFont="1" applyBorder="1" applyAlignment="1"/>
    <xf numFmtId="0" fontId="8" fillId="0" borderId="13" xfId="0" applyFont="1" applyBorder="1" applyAlignment="1"/>
    <xf numFmtId="0" fontId="2" fillId="3" borderId="3" xfId="0" applyFont="1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0" borderId="1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/>
    <xf numFmtId="0" fontId="2" fillId="0" borderId="16" xfId="0" applyFont="1" applyBorder="1" applyAlignment="1"/>
    <xf numFmtId="0" fontId="9" fillId="0" borderId="14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13" xfId="0" applyFont="1" applyBorder="1" applyAlignment="1"/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6" fillId="0" borderId="13" xfId="0" applyFont="1" applyBorder="1" applyAlignment="1"/>
    <xf numFmtId="0" fontId="6" fillId="0" borderId="10" xfId="0" applyFont="1" applyBorder="1" applyAlignment="1"/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4" xfId="0" applyBorder="1" applyAlignment="1">
      <alignment vertical="center"/>
    </xf>
    <xf numFmtId="0" fontId="0" fillId="2" borderId="14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リスト!$B$2" fmlaRange="リスト!$A$2:$A$4" noThreeD="1" sel="3" val="0"/>
</file>

<file path=xl/ctrlProps/ctrlProp2.xml><?xml version="1.0" encoding="utf-8"?>
<formControlPr xmlns="http://schemas.microsoft.com/office/spreadsheetml/2009/9/main" objectType="Drop" dropLines="3" dropStyle="combo" dx="16" fmlaLink="リスト!$B$3" fmlaRange="リスト!$A$2:$A$4" noThreeD="1" sel="3" val="0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123825</xdr:rowOff>
        </xdr:from>
        <xdr:to>
          <xdr:col>24</xdr:col>
          <xdr:colOff>28575</xdr:colOff>
          <xdr:row>31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123825</xdr:rowOff>
        </xdr:from>
        <xdr:to>
          <xdr:col>24</xdr:col>
          <xdr:colOff>28575</xdr:colOff>
          <xdr:row>33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54</xdr:row>
          <xdr:rowOff>19050</xdr:rowOff>
        </xdr:from>
        <xdr:to>
          <xdr:col>4</xdr:col>
          <xdr:colOff>114300</xdr:colOff>
          <xdr:row>55</xdr:row>
          <xdr:rowOff>142875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54</xdr:row>
          <xdr:rowOff>19050</xdr:rowOff>
        </xdr:from>
        <xdr:to>
          <xdr:col>12</xdr:col>
          <xdr:colOff>104775</xdr:colOff>
          <xdr:row>55</xdr:row>
          <xdr:rowOff>142875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</xdr:row>
      <xdr:rowOff>152400</xdr:rowOff>
    </xdr:from>
    <xdr:to>
      <xdr:col>11</xdr:col>
      <xdr:colOff>28574</xdr:colOff>
      <xdr:row>19</xdr:row>
      <xdr:rowOff>152400</xdr:rowOff>
    </xdr:to>
    <xdr:sp macro="" textlink="">
      <xdr:nvSpPr>
        <xdr:cNvPr id="10" name="正方形/長方形 9"/>
        <xdr:cNvSpPr/>
      </xdr:nvSpPr>
      <xdr:spPr>
        <a:xfrm>
          <a:off x="657225" y="2905125"/>
          <a:ext cx="1600199" cy="600075"/>
        </a:xfrm>
        <a:prstGeom prst="rect">
          <a:avLst/>
        </a:prstGeom>
        <a:noFill/>
        <a:ln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ＤＨＰ平成明朝体W7" pitchFamily="18" charset="-128"/>
              <a:ea typeface="ＤＨＰ平成明朝体W7" pitchFamily="18" charset="-128"/>
            </a:rPr>
            <a:t>記入例</a:t>
          </a:r>
          <a:endParaRPr kumimoji="1" lang="en-US" altLang="ja-JP" sz="3200">
            <a:solidFill>
              <a:srgbClr val="FF0000"/>
            </a:solidFill>
            <a:latin typeface="ＤＨＰ平成明朝体W7" pitchFamily="18" charset="-128"/>
            <a:ea typeface="ＤＨＰ平成明朝体W7" pitchFamily="18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24</xdr:row>
      <xdr:rowOff>38099</xdr:rowOff>
    </xdr:from>
    <xdr:to>
      <xdr:col>14</xdr:col>
      <xdr:colOff>95250</xdr:colOff>
      <xdr:row>29</xdr:row>
      <xdr:rowOff>66674</xdr:rowOff>
    </xdr:to>
    <xdr:sp macro="" textlink="">
      <xdr:nvSpPr>
        <xdr:cNvPr id="12" name="正方形/長方形 11"/>
        <xdr:cNvSpPr/>
      </xdr:nvSpPr>
      <xdr:spPr>
        <a:xfrm>
          <a:off x="1638300" y="4857749"/>
          <a:ext cx="1200150" cy="8858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1750">
          <a:solidFill>
            <a:schemeClr val="accent2">
              <a:lumMod val="40000"/>
              <a:lumOff val="6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青森県証紙</a:t>
          </a:r>
          <a:endParaRPr kumimoji="1" lang="en-US" altLang="ja-JP" sz="800"/>
        </a:p>
        <a:p>
          <a:pPr algn="ctr"/>
          <a:endParaRPr kumimoji="1" lang="en-US" altLang="ja-JP" sz="800"/>
        </a:p>
        <a:p>
          <a:pPr algn="ctr"/>
          <a:r>
            <a:rPr kumimoji="1" lang="en-US" altLang="ja-JP" sz="2000">
              <a:solidFill>
                <a:schemeClr val="bg1"/>
              </a:solidFill>
            </a:rPr>
            <a:t>50</a:t>
          </a:r>
        </a:p>
      </xdr:txBody>
    </xdr:sp>
    <xdr:clientData/>
  </xdr:twoCellAnchor>
  <xdr:twoCellAnchor>
    <xdr:from>
      <xdr:col>0</xdr:col>
      <xdr:colOff>28575</xdr:colOff>
      <xdr:row>24</xdr:row>
      <xdr:rowOff>38100</xdr:rowOff>
    </xdr:from>
    <xdr:to>
      <xdr:col>7</xdr:col>
      <xdr:colOff>19050</xdr:colOff>
      <xdr:row>29</xdr:row>
      <xdr:rowOff>76200</xdr:rowOff>
    </xdr:to>
    <xdr:sp macro="" textlink="">
      <xdr:nvSpPr>
        <xdr:cNvPr id="14" name="正方形/長方形 13"/>
        <xdr:cNvSpPr/>
      </xdr:nvSpPr>
      <xdr:spPr>
        <a:xfrm>
          <a:off x="371475" y="4857750"/>
          <a:ext cx="1190625" cy="8953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1750">
          <a:solidFill>
            <a:schemeClr val="accent2">
              <a:lumMod val="40000"/>
              <a:lumOff val="6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青森県証紙</a:t>
          </a:r>
          <a:endParaRPr kumimoji="1" lang="en-US" altLang="ja-JP" sz="800"/>
        </a:p>
        <a:p>
          <a:pPr algn="ctr"/>
          <a:endParaRPr kumimoji="1" lang="en-US" altLang="ja-JP" sz="800"/>
        </a:p>
        <a:p>
          <a:pPr algn="ctr"/>
          <a:r>
            <a:rPr kumimoji="1" lang="en-US" altLang="ja-JP" sz="2000">
              <a:solidFill>
                <a:schemeClr val="bg1"/>
              </a:solidFill>
            </a:rPr>
            <a:t>200</a:t>
          </a:r>
          <a:endParaRPr kumimoji="1" lang="ja-JP" altLang="en-US" sz="20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28575</xdr:colOff>
      <xdr:row>29</xdr:row>
      <xdr:rowOff>104775</xdr:rowOff>
    </xdr:from>
    <xdr:to>
      <xdr:col>7</xdr:col>
      <xdr:colOff>19050</xdr:colOff>
      <xdr:row>34</xdr:row>
      <xdr:rowOff>142875</xdr:rowOff>
    </xdr:to>
    <xdr:sp macro="" textlink="">
      <xdr:nvSpPr>
        <xdr:cNvPr id="8" name="正方形/長方形 7"/>
        <xdr:cNvSpPr/>
      </xdr:nvSpPr>
      <xdr:spPr>
        <a:xfrm>
          <a:off x="371475" y="5781675"/>
          <a:ext cx="1190625" cy="8953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1750">
          <a:solidFill>
            <a:schemeClr val="accent2">
              <a:lumMod val="40000"/>
              <a:lumOff val="6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青森県証紙</a:t>
          </a:r>
          <a:endParaRPr kumimoji="1" lang="en-US" altLang="ja-JP" sz="800"/>
        </a:p>
        <a:p>
          <a:pPr algn="ctr"/>
          <a:endParaRPr kumimoji="1" lang="en-US" altLang="ja-JP" sz="800"/>
        </a:p>
        <a:p>
          <a:pPr algn="ctr"/>
          <a:r>
            <a:rPr kumimoji="1" lang="en-US" altLang="ja-JP" sz="2000">
              <a:solidFill>
                <a:schemeClr val="bg1"/>
              </a:solidFill>
            </a:rPr>
            <a:t>200</a:t>
          </a:r>
          <a:endParaRPr kumimoji="1" lang="ja-JP" altLang="en-US" sz="20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38</xdr:col>
      <xdr:colOff>0</xdr:colOff>
      <xdr:row>15</xdr:row>
      <xdr:rowOff>76200</xdr:rowOff>
    </xdr:to>
    <xdr:sp macro="" textlink="">
      <xdr:nvSpPr>
        <xdr:cNvPr id="3" name="正方形/長方形 2"/>
        <xdr:cNvSpPr/>
      </xdr:nvSpPr>
      <xdr:spPr>
        <a:xfrm>
          <a:off x="0" y="0"/>
          <a:ext cx="6515100" cy="2571750"/>
        </a:xfrm>
        <a:prstGeom prst="rect">
          <a:avLst/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/>
            <a:t>記入しない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54</xdr:row>
          <xdr:rowOff>19050</xdr:rowOff>
        </xdr:from>
        <xdr:to>
          <xdr:col>4</xdr:col>
          <xdr:colOff>114300</xdr:colOff>
          <xdr:row>55</xdr:row>
          <xdr:rowOff>142875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54</xdr:row>
          <xdr:rowOff>19050</xdr:rowOff>
        </xdr:from>
        <xdr:to>
          <xdr:col>12</xdr:col>
          <xdr:colOff>104775</xdr:colOff>
          <xdr:row>55</xdr:row>
          <xdr:rowOff>142875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7"/>
  <sheetViews>
    <sheetView tabSelected="1" view="pageBreakPreview" zoomScaleNormal="100" zoomScaleSheetLayoutView="100" workbookViewId="0"/>
  </sheetViews>
  <sheetFormatPr defaultRowHeight="13.5" x14ac:dyDescent="0.15"/>
  <cols>
    <col min="1" max="38" width="2.25" customWidth="1"/>
  </cols>
  <sheetData>
    <row r="1" spans="1:38" s="26" customFormat="1" ht="13.5" customHeight="1" x14ac:dyDescent="0.15">
      <c r="A1" s="26" t="s">
        <v>28</v>
      </c>
    </row>
    <row r="2" spans="1:38" s="26" customFormat="1" ht="13.5" customHeight="1" x14ac:dyDescent="0.1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</row>
    <row r="3" spans="1:38" s="26" customFormat="1" ht="13.5" customHeight="1" x14ac:dyDescent="0.15"/>
    <row r="4" spans="1:38" s="26" customFormat="1" ht="13.5" customHeight="1" x14ac:dyDescent="0.15">
      <c r="A4" s="80" t="s">
        <v>0</v>
      </c>
      <c r="B4" s="80"/>
      <c r="C4" s="80"/>
      <c r="D4" s="80"/>
      <c r="E4" s="80"/>
      <c r="F4" s="80" t="s">
        <v>1</v>
      </c>
      <c r="G4" s="80"/>
      <c r="H4" s="80"/>
      <c r="I4" s="80"/>
      <c r="J4" s="80"/>
      <c r="K4" s="80" t="s">
        <v>32</v>
      </c>
      <c r="L4" s="80"/>
      <c r="M4" s="80"/>
      <c r="N4" s="80"/>
      <c r="O4" s="80"/>
      <c r="P4" s="80" t="s">
        <v>34</v>
      </c>
      <c r="Q4" s="80"/>
      <c r="R4" s="80"/>
      <c r="S4" s="80"/>
      <c r="T4" s="80"/>
      <c r="U4" s="80"/>
      <c r="V4" s="80"/>
      <c r="W4" s="80" t="s">
        <v>33</v>
      </c>
      <c r="X4" s="80"/>
      <c r="Y4" s="80"/>
      <c r="Z4" s="80"/>
      <c r="AA4" s="80"/>
      <c r="AB4" s="80"/>
      <c r="AC4" s="80"/>
      <c r="AD4" s="57" t="s">
        <v>2</v>
      </c>
      <c r="AE4" s="57"/>
      <c r="AF4" s="57"/>
      <c r="AG4" s="57"/>
      <c r="AI4" s="77" t="s">
        <v>3</v>
      </c>
      <c r="AJ4" s="78"/>
      <c r="AK4" s="78"/>
      <c r="AL4" s="79"/>
    </row>
    <row r="5" spans="1:38" s="26" customFormat="1" ht="13.5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I5" s="64"/>
      <c r="AJ5" s="65"/>
      <c r="AK5" s="65"/>
      <c r="AL5" s="66"/>
    </row>
    <row r="6" spans="1:38" s="26" customFormat="1" ht="13.5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I6" s="67"/>
      <c r="AJ6" s="68"/>
      <c r="AK6" s="68"/>
      <c r="AL6" s="69"/>
    </row>
    <row r="7" spans="1:38" s="26" customFormat="1" ht="13.5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I7" s="70"/>
      <c r="AJ7" s="71"/>
      <c r="AK7" s="71"/>
      <c r="AL7" s="72"/>
    </row>
    <row r="8" spans="1:38" s="26" customFormat="1" ht="13.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8" s="26" customFormat="1" ht="13.5" customHeight="1" x14ac:dyDescent="0.15">
      <c r="A9" s="33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8"/>
    </row>
    <row r="10" spans="1:38" s="26" customFormat="1" ht="13.5" customHeight="1" x14ac:dyDescent="0.15">
      <c r="A10" s="34"/>
      <c r="B10" s="29" t="s">
        <v>8</v>
      </c>
      <c r="C10" s="29"/>
      <c r="D10" s="29"/>
      <c r="E10" s="29"/>
      <c r="F10" s="29"/>
      <c r="G10" s="29"/>
      <c r="H10" s="29"/>
      <c r="I10" s="29" t="s">
        <v>30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30"/>
    </row>
    <row r="11" spans="1:38" s="26" customFormat="1" ht="13.5" customHeight="1" x14ac:dyDescent="0.15">
      <c r="A11" s="34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30"/>
    </row>
    <row r="12" spans="1:38" s="26" customFormat="1" ht="13.5" customHeight="1" x14ac:dyDescent="0.15">
      <c r="A12" s="34"/>
      <c r="B12" s="29" t="s">
        <v>4</v>
      </c>
      <c r="C12" s="29"/>
      <c r="D12" s="29"/>
      <c r="E12" s="29"/>
      <c r="F12" s="29"/>
      <c r="G12" s="29"/>
      <c r="H12" s="29"/>
      <c r="I12" s="29" t="s">
        <v>5</v>
      </c>
      <c r="J12" s="29"/>
      <c r="K12" s="29"/>
      <c r="L12" s="29"/>
      <c r="M12" s="29"/>
      <c r="N12" s="29"/>
      <c r="O12" s="29"/>
      <c r="P12" s="29"/>
      <c r="Q12" s="29"/>
      <c r="R12" s="35" t="s">
        <v>6</v>
      </c>
      <c r="S12" s="29"/>
      <c r="T12" s="29"/>
      <c r="U12" s="35"/>
      <c r="V12" s="29"/>
      <c r="W12" s="29"/>
      <c r="X12" s="29"/>
      <c r="Y12" s="29" t="s">
        <v>9</v>
      </c>
      <c r="Z12" s="29"/>
      <c r="AA12" s="29"/>
      <c r="AB12" s="29"/>
      <c r="AC12" s="29"/>
      <c r="AD12" s="29"/>
      <c r="AE12" s="29"/>
      <c r="AF12" s="29"/>
      <c r="AG12" s="29"/>
      <c r="AH12" s="35" t="s">
        <v>6</v>
      </c>
      <c r="AI12" s="29"/>
      <c r="AJ12" s="29"/>
      <c r="AK12" s="35"/>
      <c r="AL12" s="30"/>
    </row>
    <row r="13" spans="1:38" s="26" customFormat="1" ht="7.5" customHeight="1" x14ac:dyDescent="0.15">
      <c r="A13" s="34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5"/>
      <c r="S13" s="29"/>
      <c r="T13" s="29"/>
      <c r="U13" s="35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5"/>
      <c r="AI13" s="29"/>
      <c r="AJ13" s="29"/>
      <c r="AK13" s="35"/>
      <c r="AL13" s="30"/>
    </row>
    <row r="14" spans="1:38" s="26" customFormat="1" ht="13.5" customHeight="1" x14ac:dyDescent="0.15">
      <c r="A14" s="34"/>
      <c r="B14" s="29"/>
      <c r="C14" s="29"/>
      <c r="D14" s="29"/>
      <c r="E14" s="29"/>
      <c r="F14" s="29"/>
      <c r="G14" s="29"/>
      <c r="H14" s="29"/>
      <c r="I14" s="29" t="s">
        <v>7</v>
      </c>
      <c r="J14" s="29"/>
      <c r="K14" s="29"/>
      <c r="L14" s="29"/>
      <c r="M14" s="29"/>
      <c r="N14" s="29"/>
      <c r="O14" s="29"/>
      <c r="P14" s="29"/>
      <c r="Q14" s="29"/>
      <c r="R14" s="35" t="s">
        <v>6</v>
      </c>
      <c r="S14" s="29"/>
      <c r="T14" s="29"/>
      <c r="U14" s="29"/>
      <c r="V14" s="29"/>
      <c r="W14" s="29"/>
      <c r="X14" s="29"/>
      <c r="Y14" s="29" t="s">
        <v>10</v>
      </c>
      <c r="Z14" s="29"/>
      <c r="AA14" s="29"/>
      <c r="AB14" s="29"/>
      <c r="AC14" s="29"/>
      <c r="AD14" s="29"/>
      <c r="AE14" s="29"/>
      <c r="AF14" s="29"/>
      <c r="AG14" s="29"/>
      <c r="AH14" s="35" t="s">
        <v>6</v>
      </c>
      <c r="AI14" s="29"/>
      <c r="AJ14" s="29"/>
      <c r="AK14" s="29"/>
      <c r="AL14" s="30"/>
    </row>
    <row r="15" spans="1:38" s="26" customFormat="1" ht="13.5" customHeight="1" x14ac:dyDescent="0.15">
      <c r="A15" s="36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7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7"/>
      <c r="AF15" s="31"/>
      <c r="AG15" s="31"/>
      <c r="AH15" s="31"/>
      <c r="AI15" s="31"/>
      <c r="AJ15" s="31"/>
      <c r="AK15" s="31"/>
      <c r="AL15" s="32"/>
    </row>
    <row r="16" spans="1:38" ht="13.5" customHeight="1" x14ac:dyDescent="0.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/>
      <c r="AF16" s="17"/>
      <c r="AG16" s="17"/>
      <c r="AH16" s="17"/>
      <c r="AI16" s="17"/>
      <c r="AJ16" s="16"/>
      <c r="AK16" s="16"/>
      <c r="AL16" s="16"/>
    </row>
    <row r="17" spans="1:38" ht="20.100000000000001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8" ht="13.5" customHeight="1" x14ac:dyDescent="0.15">
      <c r="A18" s="73" t="s">
        <v>11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</row>
    <row r="19" spans="1:38" ht="13.5" customHeight="1" x14ac:dyDescent="0.1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</row>
    <row r="20" spans="1:38" ht="20.100000000000001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8" ht="13.5" customHeight="1" x14ac:dyDescent="0.15">
      <c r="A21" s="74" t="s">
        <v>29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</row>
    <row r="22" spans="1:38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8" ht="13.5" customHeight="1" x14ac:dyDescent="0.15">
      <c r="A23" s="2" t="s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8" ht="13.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"/>
      <c r="Q24" s="2" t="s">
        <v>73</v>
      </c>
      <c r="R24" s="2"/>
      <c r="S24" s="2"/>
      <c r="T24" s="2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</row>
    <row r="25" spans="1:38" ht="13.5" customHeight="1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/>
      <c r="P25" s="2"/>
      <c r="Q25" s="2" t="s">
        <v>27</v>
      </c>
      <c r="R25" s="2"/>
      <c r="S25" s="2"/>
      <c r="T25" s="2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3.5" customHeight="1" x14ac:dyDescent="0.15">
      <c r="A26" s="5"/>
      <c r="B26" s="4" t="s">
        <v>14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  <c r="P26" s="2"/>
      <c r="Q26" s="2"/>
      <c r="R26" s="2"/>
      <c r="S26" s="2"/>
      <c r="T26" s="2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3.5" customHeight="1" x14ac:dyDescent="0.15">
      <c r="A27" s="5"/>
      <c r="B27" s="4" t="s">
        <v>69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2"/>
      <c r="Q27" s="2" t="s">
        <v>77</v>
      </c>
      <c r="R27" s="2"/>
      <c r="S27" s="2"/>
      <c r="T27" s="2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3.5" customHeight="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  <c r="P28" s="2"/>
      <c r="Q28" s="2"/>
      <c r="R28" s="2"/>
      <c r="S28" s="2"/>
      <c r="T28" s="2"/>
      <c r="V28" s="76"/>
      <c r="W28" s="76"/>
      <c r="X28" s="76"/>
      <c r="Y28" s="76"/>
      <c r="Z28" s="76"/>
      <c r="AA28" s="76"/>
      <c r="AB28" s="76"/>
      <c r="AC28" s="76"/>
      <c r="AD28" s="76"/>
      <c r="AE28" s="61" t="s">
        <v>17</v>
      </c>
      <c r="AF28" s="39"/>
      <c r="AG28" s="39"/>
      <c r="AH28" s="61"/>
      <c r="AI28" s="61"/>
      <c r="AJ28" s="61"/>
      <c r="AK28" s="61"/>
      <c r="AL28" s="61" t="s">
        <v>18</v>
      </c>
    </row>
    <row r="29" spans="1:38" ht="13.5" customHeight="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  <c r="P29" s="2"/>
      <c r="Q29" s="2" t="s">
        <v>19</v>
      </c>
      <c r="R29" s="2"/>
      <c r="S29" s="2"/>
      <c r="T29" s="2"/>
      <c r="V29" s="55"/>
      <c r="W29" s="55"/>
      <c r="X29" s="55"/>
      <c r="Y29" s="55"/>
      <c r="Z29" s="55"/>
      <c r="AA29" s="55"/>
      <c r="AB29" s="55"/>
      <c r="AC29" s="55"/>
      <c r="AD29" s="55"/>
      <c r="AE29" s="63"/>
      <c r="AF29" s="63" t="s">
        <v>74</v>
      </c>
      <c r="AG29" s="63"/>
      <c r="AH29" s="63"/>
      <c r="AI29" s="63"/>
      <c r="AJ29" s="63"/>
      <c r="AK29" s="63"/>
      <c r="AL29" s="63"/>
    </row>
    <row r="30" spans="1:38" ht="13.5" customHeight="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  <c r="P30" s="2"/>
      <c r="Q30" s="2"/>
      <c r="R30" s="2"/>
      <c r="S30" s="2"/>
      <c r="T30" s="2"/>
      <c r="V30" s="61" t="str">
        <f>IF(INDEX(リスト!$A$2:$A$4,リスト!$B2)="","",INDEX(リスト!$A$2:$A$4,リスト!$B2))</f>
        <v/>
      </c>
      <c r="W30" s="61"/>
      <c r="X30" s="61"/>
      <c r="Y30" s="60" t="s">
        <v>36</v>
      </c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</row>
    <row r="31" spans="1:38" ht="13.5" customHeight="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  <c r="P31" s="2"/>
      <c r="Q31" s="2" t="s">
        <v>13</v>
      </c>
      <c r="R31" s="2"/>
      <c r="S31" s="2"/>
      <c r="T31" s="2"/>
      <c r="V31" s="62"/>
      <c r="W31" s="62"/>
      <c r="X31" s="62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</row>
    <row r="32" spans="1:38" ht="13.5" customHeight="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  <c r="P32" s="2"/>
      <c r="Q32" s="2"/>
      <c r="R32" s="2"/>
      <c r="S32" s="2"/>
      <c r="T32" s="2"/>
      <c r="V32" s="61" t="str">
        <f>IF(INDEX(リスト!$A$2:$A$4,リスト!$B3)="","",INDEX(リスト!$A$2:$A$4,リスト!$B3))</f>
        <v/>
      </c>
      <c r="W32" s="61"/>
      <c r="X32" s="61"/>
      <c r="Y32" s="60" t="s">
        <v>36</v>
      </c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</row>
    <row r="33" spans="1:38" ht="13.5" customHeight="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  <c r="P33" s="2"/>
      <c r="Q33" s="2" t="s">
        <v>26</v>
      </c>
      <c r="R33" s="2"/>
      <c r="S33" s="2"/>
      <c r="T33" s="2"/>
      <c r="V33" s="62"/>
      <c r="W33" s="62"/>
      <c r="X33" s="62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</row>
    <row r="34" spans="1:38" ht="13.5" customHeight="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"/>
      <c r="P34" s="2"/>
      <c r="Q34" s="2"/>
      <c r="R34" s="2"/>
      <c r="S34" s="2"/>
      <c r="T34" s="2"/>
      <c r="V34" s="61" t="s">
        <v>17</v>
      </c>
      <c r="W34" s="58"/>
      <c r="X34" s="58"/>
      <c r="Y34" s="58"/>
      <c r="Z34" s="58"/>
      <c r="AA34" s="61" t="s">
        <v>18</v>
      </c>
      <c r="AB34" s="58"/>
      <c r="AC34" s="58"/>
      <c r="AD34" s="58"/>
      <c r="AE34" s="58"/>
      <c r="AF34" s="58"/>
      <c r="AG34" s="61" t="s">
        <v>42</v>
      </c>
      <c r="AH34" s="58"/>
      <c r="AI34" s="58"/>
      <c r="AJ34" s="58"/>
      <c r="AK34" s="58"/>
      <c r="AL34" s="58"/>
    </row>
    <row r="35" spans="1:38" ht="13.5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2"/>
      <c r="Q35" s="2" t="s">
        <v>39</v>
      </c>
      <c r="R35" s="2"/>
      <c r="S35" s="2"/>
      <c r="T35" s="2"/>
      <c r="V35" s="63"/>
      <c r="W35" s="59"/>
      <c r="X35" s="59"/>
      <c r="Y35" s="59"/>
      <c r="Z35" s="59"/>
      <c r="AA35" s="63"/>
      <c r="AB35" s="59"/>
      <c r="AC35" s="59"/>
      <c r="AD35" s="59"/>
      <c r="AE35" s="59"/>
      <c r="AF35" s="59"/>
      <c r="AG35" s="63"/>
      <c r="AH35" s="59"/>
      <c r="AI35" s="59"/>
      <c r="AJ35" s="59"/>
      <c r="AK35" s="59"/>
      <c r="AL35" s="59"/>
    </row>
    <row r="36" spans="1:38" ht="13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1"/>
      <c r="P36" s="2"/>
      <c r="Q36" s="2"/>
      <c r="R36" s="2"/>
      <c r="S36" s="2"/>
      <c r="T36" s="2"/>
      <c r="U36" s="2" t="s">
        <v>76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8" ht="13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8" ht="24" customHeight="1" x14ac:dyDescent="0.15">
      <c r="A38" s="2"/>
      <c r="B38" s="12" t="s">
        <v>46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8" ht="13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8" ht="13.5" customHeight="1" x14ac:dyDescent="0.15">
      <c r="A40" s="44" t="s">
        <v>16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13.5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8" ht="13.5" customHeight="1" x14ac:dyDescent="0.15">
      <c r="A42" s="2">
        <v>1</v>
      </c>
      <c r="B42" s="2"/>
      <c r="C42" s="2" t="s">
        <v>15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8" ht="13.5" customHeight="1" x14ac:dyDescent="0.15">
      <c r="A43" s="2"/>
      <c r="B43" s="2"/>
      <c r="C43" s="52" t="s">
        <v>25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2" t="s">
        <v>24</v>
      </c>
      <c r="P43" s="53"/>
      <c r="Q43" s="53"/>
      <c r="R43" s="54"/>
      <c r="S43" s="2"/>
      <c r="T43" s="2"/>
    </row>
    <row r="44" spans="1:38" ht="13.5" customHeight="1" x14ac:dyDescent="0.15">
      <c r="A44" s="2"/>
      <c r="B44" s="2"/>
      <c r="C44" s="46" t="s">
        <v>20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  <c r="O44" s="46"/>
      <c r="P44" s="47"/>
      <c r="Q44" s="47"/>
      <c r="R44" s="48"/>
      <c r="S44" s="2"/>
      <c r="T44" s="2"/>
    </row>
    <row r="45" spans="1:38" ht="13.5" customHeight="1" x14ac:dyDescent="0.15">
      <c r="A45" s="2"/>
      <c r="B45" s="2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49"/>
      <c r="P45" s="50"/>
      <c r="Q45" s="50"/>
      <c r="R45" s="51"/>
      <c r="S45" s="2"/>
      <c r="T45" s="2"/>
    </row>
    <row r="46" spans="1:38" ht="13.5" customHeight="1" x14ac:dyDescent="0.15">
      <c r="C46" s="46" t="s">
        <v>21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46"/>
      <c r="P46" s="47"/>
      <c r="Q46" s="47"/>
      <c r="R46" s="48"/>
    </row>
    <row r="47" spans="1:38" ht="13.5" customHeight="1" x14ac:dyDescent="0.15"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1"/>
      <c r="O47" s="49"/>
      <c r="P47" s="50"/>
      <c r="Q47" s="50"/>
      <c r="R47" s="51"/>
    </row>
    <row r="48" spans="1:38" ht="13.5" customHeight="1" x14ac:dyDescent="0.15">
      <c r="C48" s="46" t="s">
        <v>22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6"/>
      <c r="P48" s="47"/>
      <c r="Q48" s="47"/>
      <c r="R48" s="48"/>
    </row>
    <row r="49" spans="1:33" ht="13.5" customHeight="1" x14ac:dyDescent="0.15">
      <c r="C49" s="49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  <c r="O49" s="49"/>
      <c r="P49" s="50"/>
      <c r="Q49" s="50"/>
      <c r="R49" s="51"/>
    </row>
    <row r="50" spans="1:33" ht="13.5" customHeight="1" x14ac:dyDescent="0.15">
      <c r="C50" s="46" t="s">
        <v>23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46"/>
      <c r="P50" s="47"/>
      <c r="Q50" s="47"/>
      <c r="R50" s="48"/>
    </row>
    <row r="51" spans="1:33" ht="13.5" customHeight="1" x14ac:dyDescent="0.15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49"/>
      <c r="P51" s="50"/>
      <c r="Q51" s="50"/>
      <c r="R51" s="51"/>
    </row>
    <row r="52" spans="1:33" ht="13.5" customHeight="1" x14ac:dyDescent="0.15">
      <c r="C52" s="19" t="s">
        <v>70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2" customFormat="1" x14ac:dyDescent="0.15">
      <c r="A54" s="38">
        <v>2</v>
      </c>
      <c r="B54" s="38"/>
      <c r="C54" s="38" t="s">
        <v>72</v>
      </c>
    </row>
    <row r="55" spans="1:33" s="2" customFormat="1" x14ac:dyDescent="0.15">
      <c r="E55" s="45" t="s">
        <v>50</v>
      </c>
      <c r="F55" s="45"/>
      <c r="G55" s="45"/>
      <c r="H55" s="45"/>
      <c r="I55" s="45"/>
      <c r="J55" s="45"/>
      <c r="M55" s="45" t="s">
        <v>51</v>
      </c>
      <c r="N55" s="45"/>
      <c r="O55" s="45"/>
      <c r="P55" s="45"/>
      <c r="Q55" s="45"/>
      <c r="R55" s="45"/>
    </row>
    <row r="56" spans="1:33" s="2" customFormat="1" x14ac:dyDescent="0.15">
      <c r="E56" s="45"/>
      <c r="F56" s="45"/>
      <c r="G56" s="45"/>
      <c r="H56" s="45"/>
      <c r="I56" s="45"/>
      <c r="J56" s="45"/>
      <c r="M56" s="45"/>
      <c r="N56" s="45"/>
      <c r="O56" s="45"/>
      <c r="P56" s="45"/>
      <c r="Q56" s="45"/>
      <c r="R56" s="45"/>
    </row>
    <row r="57" spans="1:33" s="2" customFormat="1" x14ac:dyDescent="0.15"/>
  </sheetData>
  <mergeCells count="47">
    <mergeCell ref="A2:AL2"/>
    <mergeCell ref="V28:AD29"/>
    <mergeCell ref="AL28:AL29"/>
    <mergeCell ref="AH28:AK29"/>
    <mergeCell ref="AF29:AG29"/>
    <mergeCell ref="AE28:AE29"/>
    <mergeCell ref="AI4:AL4"/>
    <mergeCell ref="A4:E4"/>
    <mergeCell ref="F4:J4"/>
    <mergeCell ref="K4:O4"/>
    <mergeCell ref="AD4:AG4"/>
    <mergeCell ref="P4:V4"/>
    <mergeCell ref="P5:V7"/>
    <mergeCell ref="W4:AC4"/>
    <mergeCell ref="W5:AC7"/>
    <mergeCell ref="A5:E7"/>
    <mergeCell ref="F5:J7"/>
    <mergeCell ref="K5:O7"/>
    <mergeCell ref="AI5:AL7"/>
    <mergeCell ref="A18:AL19"/>
    <mergeCell ref="A21:AL21"/>
    <mergeCell ref="V24:AL25"/>
    <mergeCell ref="V26:AL27"/>
    <mergeCell ref="AD5:AG7"/>
    <mergeCell ref="AH34:AL35"/>
    <mergeCell ref="Y30:AL31"/>
    <mergeCell ref="Y32:AL33"/>
    <mergeCell ref="V30:X31"/>
    <mergeCell ref="V32:X33"/>
    <mergeCell ref="V34:V35"/>
    <mergeCell ref="W34:Z35"/>
    <mergeCell ref="AA34:AA35"/>
    <mergeCell ref="AB34:AF35"/>
    <mergeCell ref="AG34:AG35"/>
    <mergeCell ref="A40:AL40"/>
    <mergeCell ref="E55:J56"/>
    <mergeCell ref="M55:R56"/>
    <mergeCell ref="C50:N51"/>
    <mergeCell ref="O44:R45"/>
    <mergeCell ref="O46:R47"/>
    <mergeCell ref="O48:R49"/>
    <mergeCell ref="O50:R51"/>
    <mergeCell ref="C43:N43"/>
    <mergeCell ref="O43:R43"/>
    <mergeCell ref="C44:N45"/>
    <mergeCell ref="C46:N47"/>
    <mergeCell ref="C48:N49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print="0" autoLine="0" autoPict="0">
                <anchor moveWithCells="1">
                  <from>
                    <xdr:col>21</xdr:col>
                    <xdr:colOff>0</xdr:colOff>
                    <xdr:row>29</xdr:row>
                    <xdr:rowOff>123825</xdr:rowOff>
                  </from>
                  <to>
                    <xdr:col>24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Drop Down 7">
              <controlPr defaultSize="0" print="0" autoLine="0" autoPict="0">
                <anchor moveWithCells="1">
                  <from>
                    <xdr:col>21</xdr:col>
                    <xdr:colOff>0</xdr:colOff>
                    <xdr:row>31</xdr:row>
                    <xdr:rowOff>123825</xdr:rowOff>
                  </from>
                  <to>
                    <xdr:col>24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Option Button 8">
              <controlPr defaultSize="0" autoFill="0" autoLine="0" autoPict="0" altText="">
                <anchor moveWithCells="1">
                  <from>
                    <xdr:col>2</xdr:col>
                    <xdr:colOff>152400</xdr:colOff>
                    <xdr:row>54</xdr:row>
                    <xdr:rowOff>19050</xdr:rowOff>
                  </from>
                  <to>
                    <xdr:col>4</xdr:col>
                    <xdr:colOff>114300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Option Button 9">
              <controlPr defaultSize="0" autoFill="0" autoLine="0" autoPict="0">
                <anchor moveWithCells="1">
                  <from>
                    <xdr:col>10</xdr:col>
                    <xdr:colOff>142875</xdr:colOff>
                    <xdr:row>54</xdr:row>
                    <xdr:rowOff>19050</xdr:rowOff>
                  </from>
                  <to>
                    <xdr:col>12</xdr:col>
                    <xdr:colOff>104775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6"/>
  <sheetViews>
    <sheetView view="pageBreakPreview" zoomScaleNormal="100" zoomScaleSheetLayoutView="100" workbookViewId="0"/>
  </sheetViews>
  <sheetFormatPr defaultRowHeight="13.5" x14ac:dyDescent="0.15"/>
  <cols>
    <col min="1" max="38" width="2.25" customWidth="1"/>
  </cols>
  <sheetData>
    <row r="1" spans="1:38" s="26" customFormat="1" ht="13.5" customHeight="1" x14ac:dyDescent="0.15">
      <c r="A1" s="26" t="s">
        <v>28</v>
      </c>
    </row>
    <row r="2" spans="1:38" s="26" customFormat="1" ht="13.5" customHeight="1" x14ac:dyDescent="0.1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</row>
    <row r="3" spans="1:38" s="26" customFormat="1" ht="13.5" customHeight="1" x14ac:dyDescent="0.15"/>
    <row r="4" spans="1:38" s="26" customFormat="1" ht="13.5" customHeight="1" x14ac:dyDescent="0.15">
      <c r="A4" s="80" t="s">
        <v>0</v>
      </c>
      <c r="B4" s="80"/>
      <c r="C4" s="80"/>
      <c r="D4" s="80"/>
      <c r="E4" s="80"/>
      <c r="F4" s="80" t="s">
        <v>1</v>
      </c>
      <c r="G4" s="80"/>
      <c r="H4" s="80"/>
      <c r="I4" s="80"/>
      <c r="J4" s="80"/>
      <c r="K4" s="80" t="s">
        <v>32</v>
      </c>
      <c r="L4" s="80"/>
      <c r="M4" s="80"/>
      <c r="N4" s="80"/>
      <c r="O4" s="80"/>
      <c r="P4" s="80" t="s">
        <v>34</v>
      </c>
      <c r="Q4" s="80"/>
      <c r="R4" s="80"/>
      <c r="S4" s="80"/>
      <c r="T4" s="80"/>
      <c r="U4" s="80"/>
      <c r="V4" s="80"/>
      <c r="W4" s="80" t="s">
        <v>33</v>
      </c>
      <c r="X4" s="80"/>
      <c r="Y4" s="80"/>
      <c r="Z4" s="80"/>
      <c r="AA4" s="80"/>
      <c r="AB4" s="80"/>
      <c r="AC4" s="80"/>
      <c r="AD4" s="57" t="s">
        <v>2</v>
      </c>
      <c r="AE4" s="57"/>
      <c r="AF4" s="57"/>
      <c r="AG4" s="57"/>
      <c r="AI4" s="77" t="s">
        <v>3</v>
      </c>
      <c r="AJ4" s="78"/>
      <c r="AK4" s="78"/>
      <c r="AL4" s="79"/>
    </row>
    <row r="5" spans="1:38" s="26" customFormat="1" ht="13.5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I5" s="64"/>
      <c r="AJ5" s="65"/>
      <c r="AK5" s="65"/>
      <c r="AL5" s="66"/>
    </row>
    <row r="6" spans="1:38" s="26" customFormat="1" ht="13.5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I6" s="67"/>
      <c r="AJ6" s="68"/>
      <c r="AK6" s="68"/>
      <c r="AL6" s="69"/>
    </row>
    <row r="7" spans="1:38" s="26" customFormat="1" ht="13.5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I7" s="70"/>
      <c r="AJ7" s="71"/>
      <c r="AK7" s="71"/>
      <c r="AL7" s="72"/>
    </row>
    <row r="8" spans="1:38" s="26" customFormat="1" ht="13.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8" s="26" customFormat="1" ht="13.5" customHeight="1" x14ac:dyDescent="0.15">
      <c r="A9" s="33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8"/>
    </row>
    <row r="10" spans="1:38" s="26" customFormat="1" ht="13.5" customHeight="1" x14ac:dyDescent="0.15">
      <c r="A10" s="34"/>
      <c r="B10" s="29" t="s">
        <v>8</v>
      </c>
      <c r="C10" s="29"/>
      <c r="D10" s="29"/>
      <c r="E10" s="29"/>
      <c r="F10" s="29"/>
      <c r="G10" s="29"/>
      <c r="H10" s="29"/>
      <c r="I10" s="29" t="s">
        <v>30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30"/>
    </row>
    <row r="11" spans="1:38" s="26" customFormat="1" ht="13.5" customHeight="1" x14ac:dyDescent="0.15">
      <c r="A11" s="34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30"/>
    </row>
    <row r="12" spans="1:38" s="26" customFormat="1" ht="13.5" customHeight="1" x14ac:dyDescent="0.15">
      <c r="A12" s="34"/>
      <c r="B12" s="29" t="s">
        <v>4</v>
      </c>
      <c r="C12" s="29"/>
      <c r="D12" s="29"/>
      <c r="E12" s="29"/>
      <c r="F12" s="29"/>
      <c r="G12" s="29"/>
      <c r="H12" s="29"/>
      <c r="I12" s="29" t="s">
        <v>5</v>
      </c>
      <c r="J12" s="29"/>
      <c r="K12" s="29"/>
      <c r="L12" s="29"/>
      <c r="M12" s="29"/>
      <c r="N12" s="29"/>
      <c r="O12" s="29"/>
      <c r="P12" s="29"/>
      <c r="Q12" s="29"/>
      <c r="R12" s="35" t="s">
        <v>6</v>
      </c>
      <c r="S12" s="29"/>
      <c r="T12" s="29"/>
      <c r="U12" s="35"/>
      <c r="V12" s="29"/>
      <c r="W12" s="29"/>
      <c r="X12" s="29"/>
      <c r="Y12" s="29" t="s">
        <v>9</v>
      </c>
      <c r="Z12" s="29"/>
      <c r="AA12" s="29"/>
      <c r="AB12" s="29"/>
      <c r="AC12" s="29"/>
      <c r="AD12" s="29"/>
      <c r="AE12" s="29"/>
      <c r="AF12" s="29"/>
      <c r="AG12" s="29"/>
      <c r="AH12" s="35" t="s">
        <v>6</v>
      </c>
      <c r="AI12" s="29"/>
      <c r="AJ12" s="29"/>
      <c r="AK12" s="35"/>
      <c r="AL12" s="30"/>
    </row>
    <row r="13" spans="1:38" s="26" customFormat="1" ht="7.5" customHeight="1" x14ac:dyDescent="0.15">
      <c r="A13" s="34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5"/>
      <c r="S13" s="29"/>
      <c r="T13" s="29"/>
      <c r="U13" s="35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5"/>
      <c r="AI13" s="29"/>
      <c r="AJ13" s="29"/>
      <c r="AK13" s="35"/>
      <c r="AL13" s="30"/>
    </row>
    <row r="14" spans="1:38" s="26" customFormat="1" ht="13.5" customHeight="1" x14ac:dyDescent="0.15">
      <c r="A14" s="34"/>
      <c r="B14" s="29"/>
      <c r="C14" s="29"/>
      <c r="D14" s="29"/>
      <c r="E14" s="29"/>
      <c r="F14" s="29"/>
      <c r="G14" s="29"/>
      <c r="H14" s="29"/>
      <c r="I14" s="29" t="s">
        <v>7</v>
      </c>
      <c r="J14" s="29"/>
      <c r="K14" s="29"/>
      <c r="L14" s="29"/>
      <c r="M14" s="29"/>
      <c r="N14" s="29"/>
      <c r="O14" s="29"/>
      <c r="P14" s="29"/>
      <c r="Q14" s="29"/>
      <c r="R14" s="35" t="s">
        <v>6</v>
      </c>
      <c r="S14" s="29"/>
      <c r="T14" s="29"/>
      <c r="U14" s="29"/>
      <c r="V14" s="29"/>
      <c r="W14" s="29"/>
      <c r="X14" s="29"/>
      <c r="Y14" s="29" t="s">
        <v>10</v>
      </c>
      <c r="Z14" s="29"/>
      <c r="AA14" s="29"/>
      <c r="AB14" s="29"/>
      <c r="AC14" s="29"/>
      <c r="AD14" s="29"/>
      <c r="AE14" s="29"/>
      <c r="AF14" s="29"/>
      <c r="AG14" s="29"/>
      <c r="AH14" s="35" t="s">
        <v>6</v>
      </c>
      <c r="AI14" s="29"/>
      <c r="AJ14" s="29"/>
      <c r="AK14" s="29"/>
      <c r="AL14" s="30"/>
    </row>
    <row r="15" spans="1:38" s="26" customFormat="1" ht="13.5" customHeight="1" x14ac:dyDescent="0.15">
      <c r="A15" s="36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7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7"/>
      <c r="AF15" s="31"/>
      <c r="AG15" s="31"/>
      <c r="AH15" s="31"/>
      <c r="AI15" s="31"/>
      <c r="AJ15" s="31"/>
      <c r="AK15" s="31"/>
      <c r="AL15" s="32"/>
    </row>
    <row r="16" spans="1:38" ht="13.5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/>
      <c r="AF16" s="17"/>
      <c r="AG16" s="17"/>
      <c r="AH16" s="17"/>
      <c r="AI16" s="17"/>
      <c r="AJ16" s="16"/>
      <c r="AK16" s="16"/>
      <c r="AL16" s="16"/>
    </row>
    <row r="17" spans="1:38" ht="20.100000000000001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8" ht="13.5" customHeight="1" x14ac:dyDescent="0.15">
      <c r="A18" s="73" t="s">
        <v>11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</row>
    <row r="19" spans="1:38" ht="13.5" customHeight="1" x14ac:dyDescent="0.1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</row>
    <row r="20" spans="1:38" ht="20.100000000000001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8" ht="13.5" customHeight="1" x14ac:dyDescent="0.15">
      <c r="A21" s="74" t="s">
        <v>31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</row>
    <row r="22" spans="1:38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8" ht="13.5" customHeight="1" x14ac:dyDescent="0.15">
      <c r="A23" s="2" t="s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8" ht="13.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2"/>
      <c r="P24" s="2"/>
      <c r="Q24" s="2" t="s">
        <v>73</v>
      </c>
      <c r="R24" s="2"/>
      <c r="S24" s="2"/>
      <c r="T24" s="2"/>
      <c r="V24" s="89" t="s">
        <v>35</v>
      </c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</row>
    <row r="25" spans="1:38" ht="13.5" customHeight="1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/>
      <c r="P25" s="2"/>
      <c r="Q25" s="2" t="s">
        <v>27</v>
      </c>
      <c r="R25" s="2"/>
      <c r="S25" s="2"/>
      <c r="T25" s="2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</row>
    <row r="26" spans="1:38" ht="13.5" customHeight="1" x14ac:dyDescent="0.15">
      <c r="A26" s="5"/>
      <c r="B26" s="4" t="s">
        <v>14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  <c r="P26" s="2"/>
      <c r="Q26" s="2"/>
      <c r="R26" s="2"/>
      <c r="S26" s="2"/>
      <c r="T26" s="2"/>
      <c r="V26" s="90" t="s">
        <v>35</v>
      </c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</row>
    <row r="27" spans="1:38" ht="13.5" customHeight="1" x14ac:dyDescent="0.15">
      <c r="A27" s="5"/>
      <c r="B27" s="4" t="s">
        <v>69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2"/>
      <c r="Q27" s="2" t="s">
        <v>77</v>
      </c>
      <c r="R27" s="2"/>
      <c r="S27" s="2"/>
      <c r="T27" s="2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</row>
    <row r="28" spans="1:38" ht="13.5" customHeight="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  <c r="P28" s="2"/>
      <c r="Q28" s="2"/>
      <c r="R28" s="2"/>
      <c r="S28" s="2"/>
      <c r="T28" s="2"/>
      <c r="V28" s="91" t="s">
        <v>75</v>
      </c>
      <c r="W28" s="91"/>
      <c r="X28" s="91"/>
      <c r="Y28" s="91"/>
      <c r="Z28" s="91"/>
      <c r="AA28" s="91"/>
      <c r="AB28" s="91"/>
      <c r="AC28" s="91"/>
      <c r="AD28" s="91"/>
      <c r="AE28" s="93" t="s">
        <v>17</v>
      </c>
      <c r="AF28" s="40"/>
      <c r="AG28" s="40"/>
      <c r="AH28" s="95" t="s">
        <v>78</v>
      </c>
      <c r="AI28" s="95"/>
      <c r="AJ28" s="95"/>
      <c r="AK28" s="95"/>
      <c r="AL28" s="93" t="s">
        <v>18</v>
      </c>
    </row>
    <row r="29" spans="1:38" ht="13.5" customHeight="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  <c r="P29" s="2"/>
      <c r="Q29" s="2" t="s">
        <v>19</v>
      </c>
      <c r="R29" s="2"/>
      <c r="S29" s="2"/>
      <c r="T29" s="2"/>
      <c r="V29" s="92"/>
      <c r="W29" s="92"/>
      <c r="X29" s="92"/>
      <c r="Y29" s="92"/>
      <c r="Z29" s="92"/>
      <c r="AA29" s="92"/>
      <c r="AB29" s="92"/>
      <c r="AC29" s="92"/>
      <c r="AD29" s="92"/>
      <c r="AE29" s="94"/>
      <c r="AF29" s="94" t="s">
        <v>74</v>
      </c>
      <c r="AG29" s="94"/>
      <c r="AH29" s="96"/>
      <c r="AI29" s="96"/>
      <c r="AJ29" s="96"/>
      <c r="AK29" s="96"/>
      <c r="AL29" s="94"/>
    </row>
    <row r="30" spans="1:38" ht="13.5" customHeight="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  <c r="P30" s="2"/>
      <c r="Q30" s="2"/>
      <c r="R30" s="2"/>
      <c r="S30" s="2"/>
      <c r="T30" s="2"/>
      <c r="V30" s="97" t="s">
        <v>48</v>
      </c>
      <c r="W30" s="97"/>
      <c r="X30" s="97"/>
      <c r="Y30" s="60" t="s">
        <v>38</v>
      </c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</row>
    <row r="31" spans="1:38" ht="13.5" customHeight="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  <c r="P31" s="2"/>
      <c r="Q31" s="2" t="s">
        <v>13</v>
      </c>
      <c r="R31" s="2"/>
      <c r="S31" s="2"/>
      <c r="T31" s="2"/>
      <c r="V31" s="97"/>
      <c r="W31" s="97"/>
      <c r="X31" s="97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</row>
    <row r="32" spans="1:38" ht="13.5" customHeight="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  <c r="P32" s="2"/>
      <c r="Q32" s="2"/>
      <c r="R32" s="2"/>
      <c r="S32" s="2"/>
      <c r="T32" s="2"/>
      <c r="V32" s="97" t="s">
        <v>47</v>
      </c>
      <c r="W32" s="97"/>
      <c r="X32" s="97"/>
      <c r="Y32" s="60" t="s">
        <v>37</v>
      </c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</row>
    <row r="33" spans="1:38" ht="13.5" customHeight="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  <c r="P33" s="2"/>
      <c r="Q33" s="2" t="s">
        <v>26</v>
      </c>
      <c r="R33" s="2"/>
      <c r="S33" s="2"/>
      <c r="T33" s="2"/>
      <c r="V33" s="97"/>
      <c r="W33" s="97"/>
      <c r="X33" s="97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</row>
    <row r="34" spans="1:38" ht="13.5" customHeight="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"/>
      <c r="P34" s="2"/>
      <c r="Q34" s="2"/>
      <c r="R34" s="2"/>
      <c r="S34" s="2"/>
      <c r="T34" s="2"/>
      <c r="V34" s="61" t="s">
        <v>17</v>
      </c>
      <c r="W34" s="81" t="s">
        <v>43</v>
      </c>
      <c r="X34" s="81"/>
      <c r="Y34" s="81"/>
      <c r="Z34" s="81"/>
      <c r="AA34" s="61" t="s">
        <v>18</v>
      </c>
      <c r="AB34" s="81" t="s">
        <v>45</v>
      </c>
      <c r="AC34" s="81"/>
      <c r="AD34" s="81"/>
      <c r="AE34" s="81"/>
      <c r="AF34" s="81"/>
      <c r="AG34" s="61" t="s">
        <v>42</v>
      </c>
      <c r="AH34" s="81" t="s">
        <v>44</v>
      </c>
      <c r="AI34" s="81"/>
      <c r="AJ34" s="81"/>
      <c r="AK34" s="81"/>
      <c r="AL34" s="81"/>
    </row>
    <row r="35" spans="1:38" ht="13.5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2"/>
      <c r="Q35" s="2" t="s">
        <v>39</v>
      </c>
      <c r="R35" s="2"/>
      <c r="S35" s="2"/>
      <c r="T35" s="2"/>
      <c r="V35" s="63"/>
      <c r="W35" s="82"/>
      <c r="X35" s="82"/>
      <c r="Y35" s="82"/>
      <c r="Z35" s="82"/>
      <c r="AA35" s="63"/>
      <c r="AB35" s="82"/>
      <c r="AC35" s="82"/>
      <c r="AD35" s="82"/>
      <c r="AE35" s="82"/>
      <c r="AF35" s="82"/>
      <c r="AG35" s="63"/>
      <c r="AH35" s="82"/>
      <c r="AI35" s="82"/>
      <c r="AJ35" s="82"/>
      <c r="AK35" s="82"/>
      <c r="AL35" s="82"/>
    </row>
    <row r="36" spans="1:38" ht="13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1"/>
      <c r="P36" s="2"/>
      <c r="Q36" s="2"/>
      <c r="R36" s="2"/>
      <c r="S36" s="2"/>
      <c r="T36" s="2"/>
      <c r="U36" s="2" t="s">
        <v>76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8" ht="13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8" ht="24" customHeight="1" x14ac:dyDescent="0.15">
      <c r="A38" s="2"/>
      <c r="B38" s="12" t="s">
        <v>46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8" ht="13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8" ht="13.5" customHeight="1" x14ac:dyDescent="0.15">
      <c r="A40" s="44" t="s">
        <v>16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13.5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8" ht="13.5" customHeight="1" x14ac:dyDescent="0.15">
      <c r="A42" s="2">
        <v>1</v>
      </c>
      <c r="B42" s="2"/>
      <c r="C42" s="2" t="s">
        <v>15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8" ht="13.5" customHeight="1" x14ac:dyDescent="0.15">
      <c r="A43" s="2"/>
      <c r="B43" s="2"/>
      <c r="C43" s="52" t="s">
        <v>25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2" t="s">
        <v>24</v>
      </c>
      <c r="P43" s="53"/>
      <c r="Q43" s="53"/>
      <c r="R43" s="54"/>
      <c r="S43" s="2"/>
      <c r="T43" s="2"/>
    </row>
    <row r="44" spans="1:38" ht="13.5" customHeight="1" x14ac:dyDescent="0.15">
      <c r="A44" s="2"/>
      <c r="B44" s="2"/>
      <c r="C44" s="46" t="s">
        <v>20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  <c r="O44" s="83">
        <v>1</v>
      </c>
      <c r="P44" s="84"/>
      <c r="Q44" s="84"/>
      <c r="R44" s="85"/>
      <c r="S44" s="2"/>
      <c r="T44" s="2"/>
    </row>
    <row r="45" spans="1:38" ht="13.5" customHeight="1" x14ac:dyDescent="0.15">
      <c r="A45" s="2"/>
      <c r="B45" s="2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86"/>
      <c r="P45" s="87"/>
      <c r="Q45" s="87"/>
      <c r="R45" s="88"/>
      <c r="S45" s="2"/>
      <c r="T45" s="2"/>
    </row>
    <row r="46" spans="1:38" ht="13.5" customHeight="1" x14ac:dyDescent="0.15">
      <c r="C46" s="46" t="s">
        <v>21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83"/>
      <c r="P46" s="84"/>
      <c r="Q46" s="84"/>
      <c r="R46" s="85"/>
    </row>
    <row r="47" spans="1:38" ht="13.5" customHeight="1" x14ac:dyDescent="0.15"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1"/>
      <c r="O47" s="86"/>
      <c r="P47" s="87"/>
      <c r="Q47" s="87"/>
      <c r="R47" s="88"/>
    </row>
    <row r="48" spans="1:38" ht="13.5" customHeight="1" x14ac:dyDescent="0.15">
      <c r="C48" s="46" t="s">
        <v>22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6"/>
      <c r="P48" s="47"/>
      <c r="Q48" s="47"/>
      <c r="R48" s="48"/>
    </row>
    <row r="49" spans="1:33" ht="13.5" customHeight="1" x14ac:dyDescent="0.15">
      <c r="C49" s="49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  <c r="O49" s="49"/>
      <c r="P49" s="50"/>
      <c r="Q49" s="50"/>
      <c r="R49" s="51"/>
    </row>
    <row r="50" spans="1:33" ht="13.5" customHeight="1" x14ac:dyDescent="0.15">
      <c r="C50" s="46" t="s">
        <v>23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46"/>
      <c r="P50" s="47"/>
      <c r="Q50" s="47"/>
      <c r="R50" s="48"/>
    </row>
    <row r="51" spans="1:33" ht="13.5" customHeight="1" x14ac:dyDescent="0.15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49"/>
      <c r="P51" s="50"/>
      <c r="Q51" s="50"/>
      <c r="R51" s="51"/>
    </row>
    <row r="52" spans="1:33" ht="13.5" customHeight="1" x14ac:dyDescent="0.15">
      <c r="C52" s="19" t="s">
        <v>71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2" customFormat="1" x14ac:dyDescent="0.15">
      <c r="A54" s="38">
        <v>2</v>
      </c>
      <c r="B54" s="38"/>
      <c r="C54" s="38" t="s">
        <v>72</v>
      </c>
    </row>
    <row r="55" spans="1:33" s="2" customFormat="1" x14ac:dyDescent="0.15">
      <c r="E55" s="45" t="s">
        <v>50</v>
      </c>
      <c r="F55" s="45"/>
      <c r="G55" s="45"/>
      <c r="H55" s="45"/>
      <c r="I55" s="45"/>
      <c r="J55" s="45"/>
      <c r="M55" s="45" t="s">
        <v>51</v>
      </c>
      <c r="N55" s="45"/>
      <c r="O55" s="45"/>
      <c r="P55" s="45"/>
      <c r="Q55" s="45"/>
      <c r="R55" s="45"/>
    </row>
    <row r="56" spans="1:33" s="2" customFormat="1" x14ac:dyDescent="0.15">
      <c r="E56" s="45"/>
      <c r="F56" s="45"/>
      <c r="G56" s="45"/>
      <c r="H56" s="45"/>
      <c r="I56" s="45"/>
      <c r="J56" s="45"/>
      <c r="M56" s="45"/>
      <c r="N56" s="45"/>
      <c r="O56" s="45"/>
      <c r="P56" s="45"/>
      <c r="Q56" s="45"/>
      <c r="R56" s="45"/>
    </row>
  </sheetData>
  <mergeCells count="47">
    <mergeCell ref="C43:N43"/>
    <mergeCell ref="O43:R43"/>
    <mergeCell ref="V28:AD29"/>
    <mergeCell ref="AE28:AE29"/>
    <mergeCell ref="AH28:AK29"/>
    <mergeCell ref="AF29:AG29"/>
    <mergeCell ref="AG34:AG35"/>
    <mergeCell ref="V30:X31"/>
    <mergeCell ref="Y30:AL31"/>
    <mergeCell ref="V32:X33"/>
    <mergeCell ref="Y32:AL33"/>
    <mergeCell ref="AL28:AL29"/>
    <mergeCell ref="A2:AL2"/>
    <mergeCell ref="A4:E4"/>
    <mergeCell ref="F4:J4"/>
    <mergeCell ref="K4:O4"/>
    <mergeCell ref="P4:V4"/>
    <mergeCell ref="W4:AC4"/>
    <mergeCell ref="AD4:AG4"/>
    <mergeCell ref="AI4:AL4"/>
    <mergeCell ref="AI5:AL7"/>
    <mergeCell ref="A18:AL19"/>
    <mergeCell ref="A21:AL21"/>
    <mergeCell ref="V24:AL25"/>
    <mergeCell ref="V26:AL27"/>
    <mergeCell ref="A5:E7"/>
    <mergeCell ref="F5:J7"/>
    <mergeCell ref="K5:O7"/>
    <mergeCell ref="P5:V7"/>
    <mergeCell ref="W5:AC7"/>
    <mergeCell ref="AD5:AG7"/>
    <mergeCell ref="E55:J56"/>
    <mergeCell ref="M55:R56"/>
    <mergeCell ref="A40:AL40"/>
    <mergeCell ref="AH34:AL35"/>
    <mergeCell ref="C44:N45"/>
    <mergeCell ref="C46:N47"/>
    <mergeCell ref="C48:N49"/>
    <mergeCell ref="C50:N51"/>
    <mergeCell ref="O44:R45"/>
    <mergeCell ref="O46:R47"/>
    <mergeCell ref="O48:R49"/>
    <mergeCell ref="O50:R51"/>
    <mergeCell ref="V34:V35"/>
    <mergeCell ref="W34:Z35"/>
    <mergeCell ref="AA34:AA35"/>
    <mergeCell ref="AB34:AF35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 altText="">
                <anchor moveWithCells="1">
                  <from>
                    <xdr:col>2</xdr:col>
                    <xdr:colOff>152400</xdr:colOff>
                    <xdr:row>54</xdr:row>
                    <xdr:rowOff>19050</xdr:rowOff>
                  </from>
                  <to>
                    <xdr:col>4</xdr:col>
                    <xdr:colOff>114300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10</xdr:col>
                    <xdr:colOff>142875</xdr:colOff>
                    <xdr:row>54</xdr:row>
                    <xdr:rowOff>19050</xdr:rowOff>
                  </from>
                  <to>
                    <xdr:col>12</xdr:col>
                    <xdr:colOff>104775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5" x14ac:dyDescent="0.15"/>
  <sheetData>
    <row r="1" spans="1:2" x14ac:dyDescent="0.15">
      <c r="A1" t="s">
        <v>40</v>
      </c>
    </row>
    <row r="2" spans="1:2" x14ac:dyDescent="0.15">
      <c r="A2" t="s">
        <v>49</v>
      </c>
      <c r="B2">
        <v>3</v>
      </c>
    </row>
    <row r="3" spans="1:2" x14ac:dyDescent="0.15">
      <c r="A3" t="s">
        <v>41</v>
      </c>
      <c r="B3">
        <v>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2" sqref="A2"/>
    </sheetView>
  </sheetViews>
  <sheetFormatPr defaultRowHeight="13.5" x14ac:dyDescent="0.15"/>
  <cols>
    <col min="1" max="1" width="17.25" bestFit="1" customWidth="1"/>
    <col min="4" max="4" width="4.25" customWidth="1"/>
    <col min="5" max="5" width="11" bestFit="1" customWidth="1"/>
    <col min="6" max="6" width="13.5" bestFit="1" customWidth="1"/>
    <col min="9" max="9" width="28" bestFit="1" customWidth="1"/>
  </cols>
  <sheetData>
    <row r="1" spans="1:9" ht="33.75" customHeight="1" x14ac:dyDescent="0.15">
      <c r="A1" t="s">
        <v>83</v>
      </c>
    </row>
    <row r="2" spans="1:9" ht="27.75" customHeight="1" x14ac:dyDescent="0.15">
      <c r="A2" s="14" t="s">
        <v>54</v>
      </c>
      <c r="B2" s="14" t="s">
        <v>24</v>
      </c>
      <c r="C2" s="20" t="s">
        <v>53</v>
      </c>
      <c r="E2" s="20" t="s">
        <v>55</v>
      </c>
      <c r="F2" s="20" t="s">
        <v>58</v>
      </c>
      <c r="G2" s="20" t="s">
        <v>53</v>
      </c>
      <c r="H2" s="25" t="s">
        <v>66</v>
      </c>
      <c r="I2" s="25" t="s">
        <v>65</v>
      </c>
    </row>
    <row r="3" spans="1:9" ht="27.75" customHeight="1" x14ac:dyDescent="0.15">
      <c r="A3" s="23" t="s">
        <v>61</v>
      </c>
      <c r="B3" s="41">
        <f>交付願!O44</f>
        <v>0</v>
      </c>
      <c r="C3" s="21">
        <v>5</v>
      </c>
      <c r="E3" s="21" t="s">
        <v>56</v>
      </c>
      <c r="F3" s="21" t="s">
        <v>59</v>
      </c>
      <c r="G3" s="21">
        <v>4</v>
      </c>
      <c r="H3" s="42"/>
      <c r="I3" s="43" t="s">
        <v>82</v>
      </c>
    </row>
    <row r="4" spans="1:9" ht="27.75" customHeight="1" x14ac:dyDescent="0.15">
      <c r="A4" s="23" t="s">
        <v>62</v>
      </c>
      <c r="B4" s="41">
        <f>交付願!O46</f>
        <v>0</v>
      </c>
      <c r="C4" s="21">
        <v>9</v>
      </c>
      <c r="E4" s="21" t="s">
        <v>57</v>
      </c>
      <c r="F4" s="21" t="s">
        <v>60</v>
      </c>
      <c r="G4" s="21">
        <v>5</v>
      </c>
      <c r="H4" s="42">
        <v>1</v>
      </c>
      <c r="I4" s="43" t="s">
        <v>79</v>
      </c>
    </row>
    <row r="5" spans="1:9" ht="27.75" customHeight="1" x14ac:dyDescent="0.15">
      <c r="A5" s="23" t="s">
        <v>63</v>
      </c>
      <c r="B5" s="41">
        <f>交付願!O48</f>
        <v>0</v>
      </c>
      <c r="C5" s="21">
        <v>5</v>
      </c>
      <c r="E5" s="21" t="s">
        <v>67</v>
      </c>
      <c r="F5" s="21"/>
      <c r="G5" s="21">
        <f>G3*H3+G4*H4</f>
        <v>5</v>
      </c>
      <c r="H5" s="21"/>
      <c r="I5" s="21"/>
    </row>
    <row r="6" spans="1:9" ht="27.75" customHeight="1" x14ac:dyDescent="0.15">
      <c r="A6" s="24" t="s">
        <v>64</v>
      </c>
      <c r="B6" s="41">
        <f>交付願!O50</f>
        <v>0</v>
      </c>
      <c r="C6" s="21">
        <v>9</v>
      </c>
    </row>
    <row r="7" spans="1:9" ht="27.75" customHeight="1" x14ac:dyDescent="0.15">
      <c r="A7" s="22" t="s">
        <v>52</v>
      </c>
      <c r="B7" s="21"/>
      <c r="C7" s="21">
        <f>B3*C3+B4*C4+B5*C5+B6*C6</f>
        <v>0</v>
      </c>
      <c r="E7" s="99" t="s">
        <v>81</v>
      </c>
      <c r="F7" s="99"/>
      <c r="G7" s="21">
        <f>C7+G5</f>
        <v>5</v>
      </c>
      <c r="H7" s="98" t="s">
        <v>68</v>
      </c>
      <c r="I7" s="98"/>
    </row>
    <row r="8" spans="1:9" ht="27.75" customHeight="1" x14ac:dyDescent="0.15">
      <c r="E8" s="99" t="s">
        <v>80</v>
      </c>
      <c r="F8" s="99"/>
      <c r="G8" s="21">
        <f>IF($G$7&lt;=25,84,IF(AND($G$7&gt;25,$G$7&lt;=50),94,FALSE))</f>
        <v>84</v>
      </c>
      <c r="H8" s="98"/>
      <c r="I8" s="98"/>
    </row>
  </sheetData>
  <mergeCells count="4">
    <mergeCell ref="H7:I7"/>
    <mergeCell ref="H8:I8"/>
    <mergeCell ref="E7:F7"/>
    <mergeCell ref="E8:F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交付願</vt:lpstr>
      <vt:lpstr>記入例</vt:lpstr>
      <vt:lpstr>リスト</vt:lpstr>
      <vt:lpstr>返信用切手代計算シート</vt:lpstr>
      <vt:lpstr>記入例!Print_Area</vt:lpstr>
      <vt:lpstr>交付願!Print_Area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青森県</cp:lastModifiedBy>
  <cp:lastPrinted>2021-06-23T05:33:02Z</cp:lastPrinted>
  <dcterms:created xsi:type="dcterms:W3CDTF">2013-05-22T00:16:15Z</dcterms:created>
  <dcterms:modified xsi:type="dcterms:W3CDTF">2021-06-23T06:06:22Z</dcterms:modified>
</cp:coreProperties>
</file>