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C:\Users\201op\Desktop\"/>
    </mc:Choice>
  </mc:AlternateContent>
  <xr:revisionPtr revIDLastSave="0" documentId="13_ncr:1_{7B9AEEBA-8712-4B9E-A221-7212A184D985}" xr6:coauthVersionLast="36" xr6:coauthVersionMax="36" xr10:uidLastSave="{00000000-0000-0000-0000-000000000000}"/>
  <bookViews>
    <workbookView xWindow="13992" yWindow="0" windowWidth="20496" windowHeight="8088" tabRatio="921" firstSheet="5" activeTab="16" xr2:uid="{00000000-000D-0000-FFFF-FFFF00000000}"/>
  </bookViews>
  <sheets>
    <sheet name="1 提案趣意" sheetId="54" r:id="rId1"/>
    <sheet name="2-1 施設・体制" sheetId="33" r:id="rId2"/>
    <sheet name="2-2 点検表" sheetId="42" r:id="rId3"/>
    <sheet name="３カリキュラム" sheetId="64" r:id="rId4"/>
    <sheet name="4 講師名簿" sheetId="35" r:id="rId5"/>
    <sheet name="（参考）講師要件" sheetId="23" r:id="rId6"/>
    <sheet name="5 就職支援" sheetId="36" r:id="rId7"/>
    <sheet name="6-1 訓練実施経費" sheetId="65" r:id="rId8"/>
    <sheet name="6-2 自己負担額（テキスト）" sheetId="38" r:id="rId9"/>
    <sheet name="6-3 自己負担額（その他）" sheetId="66" r:id="rId10"/>
    <sheet name="7 募集案内" sheetId="43" r:id="rId11"/>
    <sheet name="8-1 資格状況" sheetId="40" r:id="rId12"/>
    <sheet name="8-1 資格状況 (2)" sheetId="69" r:id="rId13"/>
    <sheet name="8-2 就職状況" sheetId="41" r:id="rId14"/>
    <sheet name="8-2 就職状況 (2)" sheetId="70" r:id="rId15"/>
    <sheet name="9施設位置図及び施設概要図" sheetId="67" r:id="rId16"/>
    <sheet name="10就職率等改善に係る検討書" sheetId="68" r:id="rId17"/>
  </sheets>
  <definedNames>
    <definedName name="_Key1" localSheetId="1" hidden="1">#REF!</definedName>
    <definedName name="_Key1" localSheetId="3" hidden="1">#REF!</definedName>
    <definedName name="_Key1" localSheetId="4"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hidden="1">#REF!</definedName>
    <definedName name="_Order1" hidden="1">255</definedName>
    <definedName name="_Sort" localSheetId="1" hidden="1">#REF!</definedName>
    <definedName name="_Sort" localSheetId="3" hidden="1">#REF!</definedName>
    <definedName name="_Sort" localSheetId="4" hidden="1">#REF!</definedName>
    <definedName name="_Sort" localSheetId="6" hidden="1">#REF!</definedName>
    <definedName name="_Sort" localSheetId="7" hidden="1">#REF!</definedName>
    <definedName name="_Sort" localSheetId="8" hidden="1">#REF!</definedName>
    <definedName name="_Sort" localSheetId="9" hidden="1">#REF!</definedName>
    <definedName name="_Sort" localSheetId="11" hidden="1">#REF!</definedName>
    <definedName name="_Sort" localSheetId="12" hidden="1">#REF!</definedName>
    <definedName name="_Sort" localSheetId="13" hidden="1">#REF!</definedName>
    <definedName name="_Sort" localSheetId="14" hidden="1">#REF!</definedName>
    <definedName name="_Sort" hidden="1">#REF!</definedName>
    <definedName name="_xlnm.Print_Area" localSheetId="5">'（参考）講師要件'!$B$1:$B$9</definedName>
    <definedName name="_xlnm.Print_Area" localSheetId="16">'10就職率等改善に係る検討書'!$A$1:$G$35</definedName>
    <definedName name="_xlnm.Print_Area" localSheetId="1">'2-1 施設・体制'!$A$1:$J$46</definedName>
    <definedName name="_xlnm.Print_Area" localSheetId="2">'2-2 点検表'!$A$1:$N$42</definedName>
    <definedName name="_xlnm.Print_Area" localSheetId="4">'4 講師名簿'!$A$1:$I$28</definedName>
    <definedName name="_xlnm.Print_Area" localSheetId="9">'6-3 自己負担額（その他）'!$A$1:$E$34</definedName>
    <definedName name="_xlnm.Print_Area" localSheetId="11">'8-1 資格状況'!$A$1:$M$26</definedName>
    <definedName name="_xlnm.Print_Area" localSheetId="12">'8-1 資格状況 (2)'!$A$1:$M$26</definedName>
    <definedName name="_xlnm.Print_Area" localSheetId="13">'8-2 就職状況'!$A$1:$Q$24</definedName>
    <definedName name="_xlnm.Print_Area" localSheetId="14">'8-2 就職状況 (2)'!$A$1:$Q$24</definedName>
    <definedName name="_xlnm.Print_Area" localSheetId="15">'9施設位置図及び施設概要図'!$A$1:$O$38</definedName>
  </definedNames>
  <calcPr calcId="191029" calcMode="manual" refMode="R1C1"/>
</workbook>
</file>

<file path=xl/calcChain.xml><?xml version="1.0" encoding="utf-8"?>
<calcChain xmlns="http://schemas.openxmlformats.org/spreadsheetml/2006/main">
  <c r="P12" i="70" l="1"/>
  <c r="O12" i="70"/>
  <c r="K12" i="69"/>
  <c r="O19" i="70"/>
  <c r="N19" i="70"/>
  <c r="M19" i="70"/>
  <c r="L19" i="70"/>
  <c r="P19" i="70" s="1"/>
  <c r="K19" i="70"/>
  <c r="J19" i="70"/>
  <c r="I19" i="70"/>
  <c r="H19" i="70"/>
  <c r="G19" i="70"/>
  <c r="F19" i="70"/>
  <c r="E19" i="70"/>
  <c r="P18" i="70"/>
  <c r="O18" i="70"/>
  <c r="P17" i="70"/>
  <c r="O17" i="70"/>
  <c r="P16" i="70"/>
  <c r="O16" i="70"/>
  <c r="P15" i="70"/>
  <c r="O15" i="70"/>
  <c r="P14" i="70"/>
  <c r="O14" i="70"/>
  <c r="L22" i="69"/>
  <c r="I22" i="69"/>
  <c r="K22" i="69" s="1"/>
  <c r="H22" i="69"/>
  <c r="G22" i="69"/>
  <c r="F22" i="69"/>
  <c r="E22" i="69"/>
  <c r="F19" i="41" l="1"/>
  <c r="G19" i="41"/>
  <c r="H19" i="41"/>
  <c r="I19" i="41"/>
  <c r="J19" i="41"/>
  <c r="K19" i="41"/>
  <c r="L19" i="41"/>
  <c r="M19" i="41"/>
  <c r="N19" i="41"/>
  <c r="E19" i="41"/>
  <c r="L22" i="40"/>
  <c r="F22" i="40"/>
  <c r="G22" i="40"/>
  <c r="H22" i="40"/>
  <c r="K22" i="40" s="1"/>
  <c r="I22" i="40"/>
  <c r="E22" i="40"/>
  <c r="P14" i="41" l="1"/>
  <c r="P15" i="41"/>
  <c r="P16" i="41"/>
  <c r="P17" i="41"/>
  <c r="P18" i="41"/>
  <c r="O19" i="41"/>
  <c r="P19" i="41"/>
  <c r="O14" i="41"/>
  <c r="O15" i="41"/>
  <c r="O16" i="41"/>
  <c r="O17" i="41"/>
  <c r="O18" i="41"/>
  <c r="P12" i="41"/>
  <c r="O12" i="41"/>
  <c r="C30" i="66" l="1"/>
  <c r="F32" i="65"/>
  <c r="F33" i="65" s="1"/>
  <c r="F35" i="65" s="1"/>
  <c r="E32" i="65"/>
  <c r="D32" i="65"/>
  <c r="C32" i="65"/>
  <c r="D33" i="65" s="1"/>
  <c r="D35" i="65" s="1"/>
  <c r="K12" i="40" l="1"/>
  <c r="C30" i="38" l="1"/>
  <c r="H38" i="33"/>
  <c r="H37" i="33"/>
  <c r="H3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仙石達也</author>
  </authors>
  <commentList>
    <comment ref="J19" authorId="0" shapeId="0" xr:uid="{00000000-0006-0000-0100-000001000000}">
      <text>
        <r>
          <rPr>
            <sz val="9"/>
            <color indexed="81"/>
            <rFont val="ＭＳ Ｐゴシック"/>
            <family val="3"/>
            <charset val="128"/>
          </rPr>
          <t>就職支援業務専任、他業務との兼任の別
および常勤、非常勤の別</t>
        </r>
      </text>
    </comment>
    <comment ref="J23" authorId="0" shapeId="0" xr:uid="{6536B75F-1DE6-4D34-AFFD-D26D7B68D53A}">
      <text>
        <r>
          <rPr>
            <b/>
            <sz val="9"/>
            <color indexed="10"/>
            <rFont val="ＭＳ Ｐゴシック"/>
            <family val="3"/>
            <charset val="128"/>
          </rPr>
          <t>配置する場合記入する
キャリアコンサルタントまたはキャリアコンサルタント技能士１級、２級の別を記入
複数名いる場合は、行を追加して記載しても良い</t>
        </r>
      </text>
    </comment>
    <comment ref="J25" authorId="0" shapeId="0" xr:uid="{8983AEB2-F0C1-4C7A-9DF2-EC7698D697E4}">
      <text>
        <r>
          <rPr>
            <b/>
            <sz val="9"/>
            <color indexed="10"/>
            <rFont val="ＭＳ Ｐゴシック"/>
            <family val="3"/>
            <charset val="128"/>
          </rPr>
          <t>在籍する場合記入する</t>
        </r>
      </text>
    </comment>
    <comment ref="J28" authorId="1" shapeId="0" xr:uid="{8716C731-0FF2-4E0D-ABF7-E04FFF7EDE74}">
      <text>
        <r>
          <rPr>
            <b/>
            <sz val="9"/>
            <color indexed="10"/>
            <rFont val="MS P ゴシック"/>
            <family val="3"/>
            <charset val="128"/>
          </rPr>
          <t>在籍する場合記入する</t>
        </r>
      </text>
    </comment>
    <comment ref="I34" authorId="0" shapeId="0" xr:uid="{00000000-0006-0000-0100-000004000000}">
      <text>
        <r>
          <rPr>
            <sz val="9"/>
            <color indexed="81"/>
            <rFont val="ＭＳ Ｐゴシック"/>
            <family val="3"/>
            <charset val="128"/>
          </rPr>
          <t xml:space="preserve">主に使用する教室について記入する。
訓練実施体制に関する事項を確認のこと。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200-000001000000}">
      <text>
        <r>
          <rPr>
            <sz val="9"/>
            <color indexed="81"/>
            <rFont val="ＭＳ Ｐゴシック"/>
            <family val="3"/>
            <charset val="128"/>
          </rPr>
          <t>施設の概要に記入した教室概要のうち、主に使用する代表的な教室について記入する。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E8" authorId="0" shapeId="0" xr:uid="{00000000-0006-0000-0400-000001000000}">
      <text>
        <r>
          <rPr>
            <sz val="9"/>
            <color indexed="81"/>
            <rFont val="MS P ゴシック"/>
            <family val="3"/>
            <charset val="128"/>
          </rPr>
          <t xml:space="preserve">下記の１～５を記入すること。
</t>
        </r>
      </text>
    </comment>
    <comment ref="I8" authorId="0" shapeId="0" xr:uid="{00000000-0006-0000-0400-000002000000}">
      <text>
        <r>
          <rPr>
            <sz val="9"/>
            <color indexed="81"/>
            <rFont val="MS P ゴシック"/>
            <family val="3"/>
            <charset val="128"/>
          </rPr>
          <t>資格要件該当番号が「５」の場合は、具体的な経歴や指導に適すると判断した資格、指導経験等を記載すること。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M12" authorId="0" shapeId="0" xr:uid="{00000000-0006-0000-0B00-000001000000}">
      <text>
        <r>
          <rPr>
            <b/>
            <sz val="9"/>
            <color indexed="81"/>
            <rFont val="MS P ゴシック"/>
            <family val="3"/>
            <charset val="128"/>
          </rPr>
          <t>記入例等は削除して使用してください。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M12" authorId="0" shapeId="0" xr:uid="{0D450B2E-8095-4F9C-AB24-501622E6A275}">
      <text>
        <r>
          <rPr>
            <b/>
            <sz val="9"/>
            <color indexed="81"/>
            <rFont val="MS P ゴシック"/>
            <family val="3"/>
            <charset val="128"/>
          </rPr>
          <t>記入例等は削除して使用してください。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201op</author>
    <author>仙石達也</author>
  </authors>
  <commentList>
    <comment ref="O12" authorId="0" shapeId="0" xr:uid="{00000000-0006-0000-0C00-000001000000}">
      <text>
        <r>
          <rPr>
            <b/>
            <sz val="9"/>
            <color indexed="81"/>
            <rFont val="MS P ゴシック"/>
            <family val="3"/>
            <charset val="128"/>
          </rPr>
          <t>R1.11.22関数修正</t>
        </r>
      </text>
    </comment>
    <comment ref="P12" authorId="0" shapeId="0" xr:uid="{00000000-0006-0000-0C00-000002000000}">
      <text>
        <r>
          <rPr>
            <b/>
            <sz val="9"/>
            <color indexed="81"/>
            <rFont val="MS P ゴシック"/>
            <family val="3"/>
            <charset val="128"/>
          </rPr>
          <t>R1.11.22関数修正</t>
        </r>
      </text>
    </comment>
    <comment ref="Q12" authorId="1" shapeId="0" xr:uid="{00000000-0006-0000-0C00-000003000000}">
      <text>
        <r>
          <rPr>
            <b/>
            <sz val="9"/>
            <color indexed="81"/>
            <rFont val="MS P ゴシック"/>
            <family val="3"/>
            <charset val="128"/>
          </rPr>
          <t>記入例は削除してください。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Q12" authorId="0" shapeId="0" xr:uid="{44B6EC68-E482-43CA-B425-0F20B2992287}">
      <text>
        <r>
          <rPr>
            <b/>
            <sz val="9"/>
            <color indexed="81"/>
            <rFont val="MS P ゴシック"/>
            <family val="3"/>
            <charset val="128"/>
          </rPr>
          <t>記入例は削除してください。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仙石達也</author>
  </authors>
  <commentList>
    <comment ref="A30" authorId="0" shapeId="0" xr:uid="{00000000-0006-0000-0E00-000001000000}">
      <text>
        <r>
          <rPr>
            <b/>
            <sz val="9"/>
            <color indexed="81"/>
            <rFont val="MS P ゴシック"/>
            <family val="3"/>
            <charset val="128"/>
          </rPr>
          <t>記入例等は削除して使用してください。</t>
        </r>
      </text>
    </comment>
    <comment ref="A32" authorId="0" shapeId="0" xr:uid="{00000000-0006-0000-0E00-000002000000}">
      <text>
        <r>
          <rPr>
            <b/>
            <sz val="9"/>
            <color indexed="81"/>
            <rFont val="MS P ゴシック"/>
            <family val="3"/>
            <charset val="128"/>
          </rPr>
          <t>記入例等は削除して使用してください。</t>
        </r>
      </text>
    </comment>
  </commentList>
</comments>
</file>

<file path=xl/sharedStrings.xml><?xml version="1.0" encoding="utf-8"?>
<sst xmlns="http://schemas.openxmlformats.org/spreadsheetml/2006/main" count="658" uniqueCount="442">
  <si>
    <t>整理番号</t>
    <rPh sb="0" eb="2">
      <t>セイリ</t>
    </rPh>
    <rPh sb="2" eb="4">
      <t>バンゴウ</t>
    </rPh>
    <phoneticPr fontId="7"/>
  </si>
  <si>
    <t>氏名</t>
    <rPh sb="0" eb="2">
      <t>シメイ</t>
    </rPh>
    <phoneticPr fontId="7"/>
  </si>
  <si>
    <t>実務経験年数</t>
    <rPh sb="0" eb="2">
      <t>ジツム</t>
    </rPh>
    <rPh sb="2" eb="4">
      <t>ケイケン</t>
    </rPh>
    <rPh sb="4" eb="6">
      <t>ネンスウ</t>
    </rPh>
    <phoneticPr fontId="7"/>
  </si>
  <si>
    <t>(職業訓練指導員免許を受けることができる者と同等以上の能力を有すると認められる者)</t>
  </si>
  <si>
    <t>第四十八条の三　法第三十条の二第二項の厚生労働省令で定める者は、次の各号のいずれかに該当する者(職業訓練指導員免許を受けた者及び職業訓練指導員試験において学科試験のうち指導方法に合格した者以外の者にあつては、第三十九条第一号の厚生労働大臣が指定する講習を修了した者に限る。)とする。</t>
  </si>
  <si>
    <t>三　教科に関し、学校教育法による大学を卒業した者で、その後四年以上の実務の経験を有するもの</t>
  </si>
  <si>
    <t>四　教科に関し、学校教育法による短期大学又は高等専門学校を卒業した者で、その後五年以上の実務の経験を有するもの</t>
  </si>
  <si>
    <t>五　教科に関し、第四十六条の規定による職業訓練指導員試験の免除を受けることができる者</t>
  </si>
  <si>
    <t>六　前各号に掲げる者と同等以上の能力を有すると認められる者として厚生労働大臣が定める者</t>
  </si>
  <si>
    <t>備考</t>
    <rPh sb="0" eb="2">
      <t>ビコウ</t>
    </rPh>
    <phoneticPr fontId="7"/>
  </si>
  <si>
    <t>一　法第二十八条第一項に規定する職業訓練に係る教科(以下この条において単に「教科」という。)に関し、応用課程の高度職業訓練を修了した者で、その後一年以上の実務の経験を有するもの</t>
    <phoneticPr fontId="7"/>
  </si>
  <si>
    <t>二　教科に関し、専門課程の高度職業訓練を修了した者で、その後三年以上の実務の経験を有するもの</t>
    <phoneticPr fontId="7"/>
  </si>
  <si>
    <t>主な担当科目</t>
    <rPh sb="0" eb="1">
      <t>オモ</t>
    </rPh>
    <rPh sb="2" eb="4">
      <t>タントウ</t>
    </rPh>
    <rPh sb="4" eb="6">
      <t>カモク</t>
    </rPh>
    <phoneticPr fontId="7"/>
  </si>
  <si>
    <t>学位、資格等</t>
    <rPh sb="0" eb="2">
      <t>ガクイ</t>
    </rPh>
    <rPh sb="3" eb="5">
      <t>シカク</t>
    </rPh>
    <rPh sb="5" eb="6">
      <t>トウ</t>
    </rPh>
    <phoneticPr fontId="7"/>
  </si>
  <si>
    <t>常勤／
非常勤</t>
    <rPh sb="0" eb="2">
      <t>ジョウキン</t>
    </rPh>
    <rPh sb="4" eb="7">
      <t>ヒジョウキン</t>
    </rPh>
    <phoneticPr fontId="7"/>
  </si>
  <si>
    <t>資格要件該当番号※1</t>
    <rPh sb="0" eb="2">
      <t>シカク</t>
    </rPh>
    <rPh sb="2" eb="4">
      <t>ヨウケン</t>
    </rPh>
    <rPh sb="4" eb="6">
      <t>ガイトウ</t>
    </rPh>
    <rPh sb="6" eb="8">
      <t>バンゴウ</t>
    </rPh>
    <phoneticPr fontId="7"/>
  </si>
  <si>
    <t>※1 資格要件</t>
    <rPh sb="3" eb="5">
      <t>シカク</t>
    </rPh>
    <rPh sb="5" eb="7">
      <t>ヨウケン</t>
    </rPh>
    <phoneticPr fontId="7"/>
  </si>
  <si>
    <t>※2 行が不足する場合は適宜追加すること。</t>
    <rPh sb="3" eb="4">
      <t>ギョウ</t>
    </rPh>
    <rPh sb="5" eb="7">
      <t>フソク</t>
    </rPh>
    <rPh sb="9" eb="11">
      <t>バアイ</t>
    </rPh>
    <rPh sb="12" eb="14">
      <t>テキギ</t>
    </rPh>
    <rPh sb="14" eb="16">
      <t>ツイカ</t>
    </rPh>
    <phoneticPr fontId="7"/>
  </si>
  <si>
    <t>職業能力開発促進法施行規則</t>
    <rPh sb="0" eb="2">
      <t>ショクギョウ</t>
    </rPh>
    <rPh sb="2" eb="4">
      <t>ノウリョク</t>
    </rPh>
    <rPh sb="4" eb="6">
      <t>カイハツ</t>
    </rPh>
    <rPh sb="6" eb="9">
      <t>ソクシンホウ</t>
    </rPh>
    <rPh sb="9" eb="11">
      <t>シコウ</t>
    </rPh>
    <rPh sb="11" eb="13">
      <t>キソク</t>
    </rPh>
    <phoneticPr fontId="7"/>
  </si>
  <si>
    <t>講師・指導経験年数</t>
    <rPh sb="0" eb="2">
      <t>コウシ</t>
    </rPh>
    <rPh sb="3" eb="5">
      <t>シドウ</t>
    </rPh>
    <rPh sb="5" eb="7">
      <t>ケイケン</t>
    </rPh>
    <rPh sb="7" eb="9">
      <t>ネンスウ</t>
    </rPh>
    <phoneticPr fontId="7"/>
  </si>
  <si>
    <t>訓練講師名簿及び資格等</t>
    <rPh sb="0" eb="2">
      <t>クンレン</t>
    </rPh>
    <rPh sb="2" eb="4">
      <t>コウシ</t>
    </rPh>
    <rPh sb="4" eb="6">
      <t>メイボ</t>
    </rPh>
    <rPh sb="6" eb="7">
      <t>オヨ</t>
    </rPh>
    <rPh sb="8" eb="10">
      <t>シカク</t>
    </rPh>
    <rPh sb="10" eb="11">
      <t>トウ</t>
    </rPh>
    <phoneticPr fontId="7"/>
  </si>
  <si>
    <t>施設名称</t>
    <rPh sb="0" eb="2">
      <t>シセツ</t>
    </rPh>
    <rPh sb="2" eb="4">
      <t>メイショウ</t>
    </rPh>
    <phoneticPr fontId="21"/>
  </si>
  <si>
    <t>所在地</t>
    <rPh sb="0" eb="3">
      <t>ショザイチ</t>
    </rPh>
    <phoneticPr fontId="21"/>
  </si>
  <si>
    <t>電話</t>
    <rPh sb="0" eb="2">
      <t>デンワ</t>
    </rPh>
    <phoneticPr fontId="21"/>
  </si>
  <si>
    <t>施設の属性</t>
    <rPh sb="0" eb="2">
      <t>シセツ</t>
    </rPh>
    <rPh sb="3" eb="5">
      <t>ゾクセイ</t>
    </rPh>
    <phoneticPr fontId="21"/>
  </si>
  <si>
    <t>専修学校・各種学校・事業主団体・事業主・大学・職業訓練法人・NPO法人・その他（　　　　　　　　）</t>
    <rPh sb="0" eb="2">
      <t>センシュウ</t>
    </rPh>
    <rPh sb="2" eb="4">
      <t>ガッコウ</t>
    </rPh>
    <rPh sb="5" eb="7">
      <t>カクシュ</t>
    </rPh>
    <rPh sb="7" eb="9">
      <t>ガッコウ</t>
    </rPh>
    <rPh sb="10" eb="13">
      <t>ジギョウヌシ</t>
    </rPh>
    <rPh sb="13" eb="15">
      <t>ダンタイ</t>
    </rPh>
    <rPh sb="16" eb="19">
      <t>ジギョウヌシ</t>
    </rPh>
    <rPh sb="20" eb="22">
      <t>ダイガク</t>
    </rPh>
    <rPh sb="23" eb="25">
      <t>ショクギョウ</t>
    </rPh>
    <rPh sb="25" eb="27">
      <t>クンレン</t>
    </rPh>
    <rPh sb="27" eb="29">
      <t>ホウジン</t>
    </rPh>
    <rPh sb="33" eb="35">
      <t>ホウジン</t>
    </rPh>
    <rPh sb="38" eb="39">
      <t>タ</t>
    </rPh>
    <phoneticPr fontId="21"/>
  </si>
  <si>
    <t>施設責任者</t>
    <rPh sb="0" eb="2">
      <t>シセツ</t>
    </rPh>
    <rPh sb="2" eb="5">
      <t>セキニンシャ</t>
    </rPh>
    <phoneticPr fontId="21"/>
  </si>
  <si>
    <t>職名</t>
    <rPh sb="0" eb="2">
      <t>ショクメイ</t>
    </rPh>
    <phoneticPr fontId="21"/>
  </si>
  <si>
    <t>氏名</t>
    <rPh sb="0" eb="2">
      <t>シメイ</t>
    </rPh>
    <phoneticPr fontId="21"/>
  </si>
  <si>
    <t>事務担当者</t>
    <rPh sb="0" eb="2">
      <t>ジム</t>
    </rPh>
    <rPh sb="2" eb="5">
      <t>タントウシャ</t>
    </rPh>
    <phoneticPr fontId="21"/>
  </si>
  <si>
    <t>苦情担当者
（講師以外の者）</t>
    <rPh sb="0" eb="2">
      <t>クジョウ</t>
    </rPh>
    <rPh sb="2" eb="5">
      <t>タントウシャ</t>
    </rPh>
    <rPh sb="7" eb="9">
      <t>コウシ</t>
    </rPh>
    <rPh sb="9" eb="11">
      <t>イガイ</t>
    </rPh>
    <rPh sb="12" eb="13">
      <t>モノ</t>
    </rPh>
    <phoneticPr fontId="21"/>
  </si>
  <si>
    <t>就職支援責任者</t>
    <rPh sb="0" eb="2">
      <t>シュウショク</t>
    </rPh>
    <rPh sb="2" eb="4">
      <t>シエン</t>
    </rPh>
    <rPh sb="4" eb="7">
      <t>セキニンシャ</t>
    </rPh>
    <phoneticPr fontId="21"/>
  </si>
  <si>
    <t>専任・兼任
常勤・非常勤</t>
    <rPh sb="0" eb="2">
      <t>センニン</t>
    </rPh>
    <rPh sb="3" eb="5">
      <t>ケンニン</t>
    </rPh>
    <rPh sb="6" eb="8">
      <t>ジョウキン</t>
    </rPh>
    <rPh sb="9" eb="12">
      <t>ヒジョウキン</t>
    </rPh>
    <phoneticPr fontId="21"/>
  </si>
  <si>
    <t>就職支援担当者</t>
    <rPh sb="0" eb="2">
      <t>シュウショク</t>
    </rPh>
    <rPh sb="2" eb="4">
      <t>シエン</t>
    </rPh>
    <rPh sb="4" eb="7">
      <t>タントウシャ</t>
    </rPh>
    <phoneticPr fontId="21"/>
  </si>
  <si>
    <t>教室概要</t>
    <rPh sb="0" eb="2">
      <t>キョウシツ</t>
    </rPh>
    <rPh sb="2" eb="4">
      <t>ガイヨウ</t>
    </rPh>
    <phoneticPr fontId="21"/>
  </si>
  <si>
    <t>名称</t>
    <rPh sb="0" eb="2">
      <t>メイショウ</t>
    </rPh>
    <phoneticPr fontId="21"/>
  </si>
  <si>
    <t>面積（㎡）
Ａ</t>
    <rPh sb="0" eb="2">
      <t>メンセキ</t>
    </rPh>
    <phoneticPr fontId="21"/>
  </si>
  <si>
    <t>定員（人）
Ｂ</t>
    <rPh sb="0" eb="2">
      <t>テイイン</t>
    </rPh>
    <rPh sb="3" eb="4">
      <t>ヒト</t>
    </rPh>
    <phoneticPr fontId="21"/>
  </si>
  <si>
    <t>主な使用目的</t>
    <rPh sb="0" eb="1">
      <t>オモ</t>
    </rPh>
    <rPh sb="2" eb="4">
      <t>シヨウ</t>
    </rPh>
    <rPh sb="4" eb="6">
      <t>モクテキ</t>
    </rPh>
    <phoneticPr fontId="21"/>
  </si>
  <si>
    <t>駐車料金月額（円）</t>
    <rPh sb="0" eb="2">
      <t>チュウシャ</t>
    </rPh>
    <rPh sb="2" eb="4">
      <t>リョウキン</t>
    </rPh>
    <rPh sb="4" eb="6">
      <t>ゲツガク</t>
    </rPh>
    <rPh sb="7" eb="8">
      <t>エン</t>
    </rPh>
    <phoneticPr fontId="21"/>
  </si>
  <si>
    <t>施設までの距離（m）</t>
    <rPh sb="0" eb="2">
      <t>シセツ</t>
    </rPh>
    <rPh sb="5" eb="7">
      <t>キョリ</t>
    </rPh>
    <phoneticPr fontId="21"/>
  </si>
  <si>
    <t>収容台数（台）</t>
    <rPh sb="0" eb="2">
      <t>シュウヨウ</t>
    </rPh>
    <rPh sb="2" eb="4">
      <t>ダイスウ</t>
    </rPh>
    <rPh sb="5" eb="6">
      <t>ダイ</t>
    </rPh>
    <phoneticPr fontId="21"/>
  </si>
  <si>
    <t>近隣の駐車場の有無</t>
    <rPh sb="0" eb="2">
      <t>キンリン</t>
    </rPh>
    <rPh sb="3" eb="5">
      <t>チュウシャ</t>
    </rPh>
    <rPh sb="5" eb="6">
      <t>ジョウ</t>
    </rPh>
    <rPh sb="7" eb="9">
      <t>ウム</t>
    </rPh>
    <phoneticPr fontId="21"/>
  </si>
  <si>
    <t>最寄駅又はバス停</t>
    <rPh sb="0" eb="2">
      <t>モヨリ</t>
    </rPh>
    <rPh sb="2" eb="3">
      <t>エキ</t>
    </rPh>
    <rPh sb="3" eb="4">
      <t>マタ</t>
    </rPh>
    <rPh sb="7" eb="8">
      <t>テイ</t>
    </rPh>
    <phoneticPr fontId="21"/>
  </si>
  <si>
    <t>　</t>
  </si>
  <si>
    <t>許可取得年月日</t>
    <rPh sb="0" eb="2">
      <t>キョカ</t>
    </rPh>
    <rPh sb="2" eb="4">
      <t>シュトク</t>
    </rPh>
    <rPh sb="4" eb="7">
      <t>ネンガッピ</t>
    </rPh>
    <phoneticPr fontId="7"/>
  </si>
  <si>
    <t>許可取得予定年月日</t>
    <rPh sb="0" eb="2">
      <t>キョカ</t>
    </rPh>
    <rPh sb="2" eb="4">
      <t>シュトク</t>
    </rPh>
    <rPh sb="4" eb="6">
      <t>ヨテイ</t>
    </rPh>
    <rPh sb="6" eb="9">
      <t>ネンガッピ</t>
    </rPh>
    <phoneticPr fontId="7"/>
  </si>
  <si>
    <t>職業紹介事業の主な内容</t>
    <rPh sb="0" eb="2">
      <t>ショクギョウ</t>
    </rPh>
    <rPh sb="2" eb="4">
      <t>ショウカイ</t>
    </rPh>
    <rPh sb="4" eb="6">
      <t>ジギョウ</t>
    </rPh>
    <rPh sb="7" eb="8">
      <t>オモ</t>
    </rPh>
    <rPh sb="9" eb="11">
      <t>ナイヨウ</t>
    </rPh>
    <phoneticPr fontId="7"/>
  </si>
  <si>
    <t>定員</t>
    <rPh sb="0" eb="2">
      <t>テイイン</t>
    </rPh>
    <phoneticPr fontId="27"/>
  </si>
  <si>
    <t>中退者数</t>
    <rPh sb="0" eb="3">
      <t>チュウタイシャ</t>
    </rPh>
    <rPh sb="3" eb="4">
      <t>スウ</t>
    </rPh>
    <phoneticPr fontId="27"/>
  </si>
  <si>
    <t>就職率
（自動計算）</t>
    <rPh sb="0" eb="2">
      <t>シュウショク</t>
    </rPh>
    <rPh sb="2" eb="3">
      <t>リツ</t>
    </rPh>
    <rPh sb="5" eb="7">
      <t>ジドウ</t>
    </rPh>
    <rPh sb="7" eb="9">
      <t>ケイサン</t>
    </rPh>
    <phoneticPr fontId="27"/>
  </si>
  <si>
    <t>うち
就職者数</t>
    <rPh sb="3" eb="5">
      <t>シュウショク</t>
    </rPh>
    <rPh sb="5" eb="6">
      <t>シャ</t>
    </rPh>
    <rPh sb="6" eb="7">
      <t>スウ</t>
    </rPh>
    <phoneticPr fontId="27"/>
  </si>
  <si>
    <t>①テキスト代等の訓練生本人の負担とすべきもの</t>
    <rPh sb="5" eb="6">
      <t>ダイ</t>
    </rPh>
    <rPh sb="6" eb="7">
      <t>トウ</t>
    </rPh>
    <rPh sb="8" eb="10">
      <t>クンレン</t>
    </rPh>
    <rPh sb="10" eb="11">
      <t>セイ</t>
    </rPh>
    <rPh sb="11" eb="13">
      <t>ホンニン</t>
    </rPh>
    <rPh sb="14" eb="16">
      <t>フタン</t>
    </rPh>
    <phoneticPr fontId="21"/>
  </si>
  <si>
    <t>②訓練に直接関係しない経費</t>
    <rPh sb="1" eb="3">
      <t>クンレン</t>
    </rPh>
    <rPh sb="4" eb="6">
      <t>チョクセツ</t>
    </rPh>
    <rPh sb="6" eb="8">
      <t>カンケイ</t>
    </rPh>
    <rPh sb="11" eb="13">
      <t>ケイヒ</t>
    </rPh>
    <phoneticPr fontId="21"/>
  </si>
  <si>
    <t>訓練実施施設及び体制</t>
    <rPh sb="0" eb="2">
      <t>クンレン</t>
    </rPh>
    <rPh sb="2" eb="4">
      <t>ジッシ</t>
    </rPh>
    <rPh sb="4" eb="6">
      <t>シセツ</t>
    </rPh>
    <rPh sb="6" eb="7">
      <t>オヨ</t>
    </rPh>
    <rPh sb="8" eb="10">
      <t>タイセイ</t>
    </rPh>
    <phoneticPr fontId="21"/>
  </si>
  <si>
    <t>提案者名：</t>
    <rPh sb="0" eb="3">
      <t>テイアンシャ</t>
    </rPh>
    <rPh sb="3" eb="4">
      <t>メイ</t>
    </rPh>
    <phoneticPr fontId="7"/>
  </si>
  <si>
    <t>訓練科名：</t>
    <rPh sb="0" eb="2">
      <t>クンレン</t>
    </rPh>
    <rPh sb="2" eb="4">
      <t>カメイ</t>
    </rPh>
    <phoneticPr fontId="7"/>
  </si>
  <si>
    <t>〒</t>
    <phoneticPr fontId="21"/>
  </si>
  <si>
    <t>FAX</t>
    <phoneticPr fontId="21"/>
  </si>
  <si>
    <t>ふりがな</t>
    <phoneticPr fontId="21"/>
  </si>
  <si>
    <t>ふりがな</t>
    <phoneticPr fontId="21"/>
  </si>
  <si>
    <t>Ａ／Ｂ
（㎡）</t>
    <phoneticPr fontId="21"/>
  </si>
  <si>
    <t>施設名：</t>
    <rPh sb="0" eb="2">
      <t>シセツ</t>
    </rPh>
    <rPh sb="2" eb="3">
      <t>メイ</t>
    </rPh>
    <phoneticPr fontId="7"/>
  </si>
  <si>
    <t>訓練科名：</t>
    <rPh sb="0" eb="3">
      <t>クンレンカ</t>
    </rPh>
    <rPh sb="3" eb="4">
      <t>メイ</t>
    </rPh>
    <phoneticPr fontId="7"/>
  </si>
  <si>
    <t>該当</t>
    <rPh sb="0" eb="2">
      <t>ガイトウ</t>
    </rPh>
    <phoneticPr fontId="7"/>
  </si>
  <si>
    <t>実施内容･方法、実施時期、回数等（具体的に箇条書きで記載すること。）</t>
    <rPh sb="13" eb="15">
      <t>カイスウ</t>
    </rPh>
    <rPh sb="21" eb="24">
      <t>カジョウガ</t>
    </rPh>
    <phoneticPr fontId="7"/>
  </si>
  <si>
    <t>①</t>
    <phoneticPr fontId="7"/>
  </si>
  <si>
    <t>キャリアコンサルティングの実施</t>
  </si>
  <si>
    <t xml:space="preserve">　 </t>
  </si>
  <si>
    <t>ジョブ・カードを活用した実施回数（回）</t>
    <phoneticPr fontId="7"/>
  </si>
  <si>
    <t>②</t>
    <phoneticPr fontId="7"/>
  </si>
  <si>
    <t>公共職業安定所の求人情報の掲示等による定期的な求人情報の提供</t>
  </si>
  <si>
    <t>③</t>
    <phoneticPr fontId="7"/>
  </si>
  <si>
    <t>企業の人事担当者等による就職講話・懇談会の実施</t>
  </si>
  <si>
    <t>④</t>
    <phoneticPr fontId="7"/>
  </si>
  <si>
    <t>模擬面接の実施等の就職活動指導</t>
  </si>
  <si>
    <t>⑤</t>
    <phoneticPr fontId="7"/>
  </si>
  <si>
    <t>②以外に自ら収集した求人情報の提供</t>
  </si>
  <si>
    <t>⑥</t>
    <phoneticPr fontId="7"/>
  </si>
  <si>
    <t>求人企業の開拓</t>
  </si>
  <si>
    <t>⑦</t>
    <phoneticPr fontId="7"/>
  </si>
  <si>
    <t>自ら開拓した求人企業による企業説明会の実施</t>
  </si>
  <si>
    <t>⑧</t>
    <phoneticPr fontId="7"/>
  </si>
  <si>
    <t>個別就職相談の実施</t>
  </si>
  <si>
    <t>就職相談室の設置の有無</t>
    <rPh sb="9" eb="10">
      <t>タモツ</t>
    </rPh>
    <rPh sb="10" eb="11">
      <t>ム</t>
    </rPh>
    <phoneticPr fontId="7"/>
  </si>
  <si>
    <t>有の場合のプライバシー確保の可否</t>
  </si>
  <si>
    <t>求人情報検索用パソコンの設置の有無</t>
    <rPh sb="15" eb="16">
      <t>タモツ</t>
    </rPh>
    <rPh sb="16" eb="17">
      <t>ム</t>
    </rPh>
    <phoneticPr fontId="7"/>
  </si>
  <si>
    <t>有の場合厚生労働省の「ハローワーク求人情報オンラインサービス」への登録の有無</t>
    <rPh sb="4" eb="6">
      <t>コウセイ</t>
    </rPh>
    <rPh sb="6" eb="9">
      <t>ロウドウショウ</t>
    </rPh>
    <rPh sb="17" eb="19">
      <t>キュウジン</t>
    </rPh>
    <rPh sb="19" eb="21">
      <t>ジョウホウ</t>
    </rPh>
    <rPh sb="33" eb="35">
      <t>トウロク</t>
    </rPh>
    <rPh sb="36" eb="38">
      <t>ウム</t>
    </rPh>
    <phoneticPr fontId="7"/>
  </si>
  <si>
    <t>就職支援責任者の配置状況</t>
    <phoneticPr fontId="7"/>
  </si>
  <si>
    <t>職</t>
    <rPh sb="0" eb="1">
      <t>ショク</t>
    </rPh>
    <phoneticPr fontId="7"/>
  </si>
  <si>
    <t>電話</t>
    <rPh sb="0" eb="2">
      <t>デンワ</t>
    </rPh>
    <phoneticPr fontId="7"/>
  </si>
  <si>
    <t>ＦＡＸ</t>
    <phoneticPr fontId="7"/>
  </si>
  <si>
    <t>Ｅメール</t>
    <phoneticPr fontId="7"/>
  </si>
  <si>
    <t>配置</t>
    <phoneticPr fontId="7"/>
  </si>
  <si>
    <t>専任・非専任の別</t>
    <rPh sb="3" eb="4">
      <t>ヒ</t>
    </rPh>
    <rPh sb="4" eb="6">
      <t>センニン</t>
    </rPh>
    <rPh sb="7" eb="8">
      <t>ベツ</t>
    </rPh>
    <phoneticPr fontId="7"/>
  </si>
  <si>
    <t>資格</t>
    <rPh sb="0" eb="1">
      <t>シ</t>
    </rPh>
    <rPh sb="1" eb="2">
      <t>カク</t>
    </rPh>
    <phoneticPr fontId="7"/>
  </si>
  <si>
    <t>形態</t>
  </si>
  <si>
    <t>常時配置・随時配置の別</t>
    <rPh sb="5" eb="7">
      <t>ズイジ</t>
    </rPh>
    <rPh sb="10" eb="11">
      <t>ベツ</t>
    </rPh>
    <phoneticPr fontId="7"/>
  </si>
  <si>
    <t>就職支援担当者の配置状況</t>
    <phoneticPr fontId="7"/>
  </si>
  <si>
    <t>ＦＡＸ</t>
  </si>
  <si>
    <t>Ｅメール</t>
  </si>
  <si>
    <t>配置</t>
  </si>
  <si>
    <t>キャリアコンサルタントの配置状況</t>
    <phoneticPr fontId="7"/>
  </si>
  <si>
    <t>配置形態</t>
    <rPh sb="2" eb="4">
      <t>ケイタイ</t>
    </rPh>
    <phoneticPr fontId="7"/>
  </si>
  <si>
    <t>内部配置・外部活用の別</t>
    <rPh sb="0" eb="2">
      <t>ナイブ</t>
    </rPh>
    <rPh sb="2" eb="4">
      <t>ハイチ</t>
    </rPh>
    <rPh sb="5" eb="7">
      <t>ガイブ</t>
    </rPh>
    <rPh sb="7" eb="9">
      <t>カツヨウ</t>
    </rPh>
    <rPh sb="10" eb="11">
      <t>ベツ</t>
    </rPh>
    <phoneticPr fontId="7"/>
  </si>
  <si>
    <t>登録番号</t>
    <rPh sb="0" eb="2">
      <t>トウロク</t>
    </rPh>
    <rPh sb="2" eb="4">
      <t>バンゴウ</t>
    </rPh>
    <phoneticPr fontId="7"/>
  </si>
  <si>
    <t>ジョブ・カード作成アドバイザー等の配置状況</t>
    <phoneticPr fontId="7"/>
  </si>
  <si>
    <t>職業紹介事業許可</t>
    <phoneticPr fontId="7"/>
  </si>
  <si>
    <t>職業紹介事業許可等取得の有無</t>
    <rPh sb="12" eb="14">
      <t>ウム</t>
    </rPh>
    <phoneticPr fontId="7"/>
  </si>
  <si>
    <t>職業紹介事業許可等取得予定の有無</t>
    <rPh sb="14" eb="16">
      <t>ウム</t>
    </rPh>
    <phoneticPr fontId="7"/>
  </si>
  <si>
    <t>職業紹介責任者</t>
    <rPh sb="0" eb="2">
      <t>ショクギョウ</t>
    </rPh>
    <rPh sb="2" eb="4">
      <t>ショウカイ</t>
    </rPh>
    <rPh sb="4" eb="7">
      <t>セキニンシャ</t>
    </rPh>
    <phoneticPr fontId="7"/>
  </si>
  <si>
    <t>修了生の支援方法等（未就職の訓練修了生に対する就職支援の内容について具体的な提案。）</t>
    <phoneticPr fontId="7"/>
  </si>
  <si>
    <t>その他の支援方法等（その他の就職支援について独自の提案。）</t>
    <phoneticPr fontId="7"/>
  </si>
  <si>
    <t>訓練実施経費積算書</t>
    <rPh sb="0" eb="2">
      <t>クンレン</t>
    </rPh>
    <rPh sb="2" eb="4">
      <t>ジッシ</t>
    </rPh>
    <rPh sb="4" eb="5">
      <t>キョウ</t>
    </rPh>
    <rPh sb="5" eb="6">
      <t>ヒ</t>
    </rPh>
    <rPh sb="6" eb="8">
      <t>セキサン</t>
    </rPh>
    <rPh sb="8" eb="9">
      <t>ショ</t>
    </rPh>
    <phoneticPr fontId="21"/>
  </si>
  <si>
    <t>訓練期間：</t>
    <rPh sb="0" eb="2">
      <t>クンレン</t>
    </rPh>
    <rPh sb="2" eb="4">
      <t>キカン</t>
    </rPh>
    <phoneticPr fontId="21"/>
  </si>
  <si>
    <t>～</t>
    <phoneticPr fontId="7"/>
  </si>
  <si>
    <t>（単位：円）</t>
    <rPh sb="1" eb="3">
      <t>タンイ</t>
    </rPh>
    <rPh sb="4" eb="5">
      <t>エン</t>
    </rPh>
    <phoneticPr fontId="7"/>
  </si>
  <si>
    <t>経費項目</t>
    <rPh sb="0" eb="2">
      <t>ケイヒ</t>
    </rPh>
    <rPh sb="2" eb="4">
      <t>コウモク</t>
    </rPh>
    <phoneticPr fontId="7"/>
  </si>
  <si>
    <t>訓練生１人１月当たりの経費</t>
    <phoneticPr fontId="7"/>
  </si>
  <si>
    <t>※1</t>
    <phoneticPr fontId="7"/>
  </si>
  <si>
    <t>経費の額は消費税及び地方消費税を含まない額（以下「外税」という。）とすること。</t>
    <rPh sb="0" eb="2">
      <t>ケイヒ</t>
    </rPh>
    <rPh sb="3" eb="4">
      <t>ガク</t>
    </rPh>
    <rPh sb="5" eb="8">
      <t>ショウヒゼイ</t>
    </rPh>
    <rPh sb="8" eb="9">
      <t>オヨ</t>
    </rPh>
    <rPh sb="10" eb="12">
      <t>チホウ</t>
    </rPh>
    <rPh sb="12" eb="15">
      <t>ショウヒゼイ</t>
    </rPh>
    <rPh sb="16" eb="17">
      <t>フク</t>
    </rPh>
    <rPh sb="20" eb="21">
      <t>ガク</t>
    </rPh>
    <rPh sb="22" eb="24">
      <t>イカ</t>
    </rPh>
    <rPh sb="25" eb="27">
      <t>ソトゼイ</t>
    </rPh>
    <phoneticPr fontId="7"/>
  </si>
  <si>
    <t>経費には以下の項目を含まないこと。</t>
    <rPh sb="0" eb="2">
      <t>ケイヒ</t>
    </rPh>
    <rPh sb="4" eb="6">
      <t>イカ</t>
    </rPh>
    <rPh sb="7" eb="9">
      <t>コウモク</t>
    </rPh>
    <rPh sb="10" eb="11">
      <t>フク</t>
    </rPh>
    <phoneticPr fontId="21"/>
  </si>
  <si>
    <t>行が不足する場合は適宜追加すること。</t>
    <rPh sb="0" eb="1">
      <t>ギョウ</t>
    </rPh>
    <rPh sb="2" eb="4">
      <t>フソク</t>
    </rPh>
    <rPh sb="6" eb="8">
      <t>バアイ</t>
    </rPh>
    <rPh sb="9" eb="11">
      <t>テキギ</t>
    </rPh>
    <rPh sb="11" eb="13">
      <t>ツイカ</t>
    </rPh>
    <phoneticPr fontId="21"/>
  </si>
  <si>
    <t>教材名</t>
    <rPh sb="0" eb="3">
      <t>キョウザイメイ</t>
    </rPh>
    <phoneticPr fontId="21"/>
  </si>
  <si>
    <t>金額（円）</t>
    <rPh sb="0" eb="2">
      <t>キンガク</t>
    </rPh>
    <rPh sb="3" eb="4">
      <t>エン</t>
    </rPh>
    <phoneticPr fontId="21"/>
  </si>
  <si>
    <t>出版社名</t>
    <rPh sb="0" eb="2">
      <t>シュッパン</t>
    </rPh>
    <rPh sb="2" eb="3">
      <t>シャ</t>
    </rPh>
    <rPh sb="3" eb="4">
      <t>メイ</t>
    </rPh>
    <phoneticPr fontId="21"/>
  </si>
  <si>
    <t>教材使用科目（分野）</t>
    <rPh sb="0" eb="2">
      <t>キョウザイ</t>
    </rPh>
    <rPh sb="2" eb="4">
      <t>シヨウ</t>
    </rPh>
    <rPh sb="4" eb="6">
      <t>カモク</t>
    </rPh>
    <rPh sb="7" eb="9">
      <t>ブンヤ</t>
    </rPh>
    <phoneticPr fontId="21"/>
  </si>
  <si>
    <t>合計</t>
    <phoneticPr fontId="21"/>
  </si>
  <si>
    <t>※</t>
    <phoneticPr fontId="7"/>
  </si>
  <si>
    <t>教材名、出版社名及び価格は正確に記載すること。</t>
    <rPh sb="0" eb="2">
      <t>キョウザイ</t>
    </rPh>
    <rPh sb="2" eb="3">
      <t>メイ</t>
    </rPh>
    <rPh sb="4" eb="7">
      <t>シュッパンシャ</t>
    </rPh>
    <rPh sb="7" eb="8">
      <t>メイ</t>
    </rPh>
    <rPh sb="8" eb="9">
      <t>オヨ</t>
    </rPh>
    <rPh sb="10" eb="12">
      <t>カカク</t>
    </rPh>
    <rPh sb="13" eb="15">
      <t>セイカク</t>
    </rPh>
    <rPh sb="16" eb="18">
      <t>キサイ</t>
    </rPh>
    <phoneticPr fontId="21"/>
  </si>
  <si>
    <t>品名等</t>
    <rPh sb="0" eb="2">
      <t>ヒンメイ</t>
    </rPh>
    <rPh sb="2" eb="3">
      <t>トウ</t>
    </rPh>
    <phoneticPr fontId="21"/>
  </si>
  <si>
    <t>　　</t>
    <phoneticPr fontId="21"/>
  </si>
  <si>
    <t>合計</t>
    <phoneticPr fontId="21"/>
  </si>
  <si>
    <t>※</t>
    <phoneticPr fontId="7"/>
  </si>
  <si>
    <t>資格名</t>
    <rPh sb="0" eb="2">
      <t>シカク</t>
    </rPh>
    <rPh sb="2" eb="3">
      <t>メイ</t>
    </rPh>
    <phoneticPr fontId="27"/>
  </si>
  <si>
    <t>全国平均合格率</t>
    <rPh sb="0" eb="2">
      <t>ゼンコク</t>
    </rPh>
    <rPh sb="2" eb="4">
      <t>ヘイキン</t>
    </rPh>
    <rPh sb="4" eb="7">
      <t>ゴウカクリツ</t>
    </rPh>
    <phoneticPr fontId="27"/>
  </si>
  <si>
    <t>②</t>
    <phoneticPr fontId="27"/>
  </si>
  <si>
    <t>①</t>
    <phoneticPr fontId="27"/>
  </si>
  <si>
    <t>②</t>
    <phoneticPr fontId="27"/>
  </si>
  <si>
    <t>③</t>
    <phoneticPr fontId="27"/>
  </si>
  <si>
    <t>④</t>
    <phoneticPr fontId="27"/>
  </si>
  <si>
    <t>⑥</t>
    <phoneticPr fontId="27"/>
  </si>
  <si>
    <t>訓練生用駐車場の有無</t>
    <rPh sb="3" eb="4">
      <t>ヨウ</t>
    </rPh>
    <rPh sb="4" eb="7">
      <t>チュウシャジョウ</t>
    </rPh>
    <rPh sb="8" eb="10">
      <t>ウム</t>
    </rPh>
    <phoneticPr fontId="21"/>
  </si>
  <si>
    <t>訓練生自己負担額積算書（テキスト等以外）</t>
    <rPh sb="3" eb="5">
      <t>ジコ</t>
    </rPh>
    <rPh sb="5" eb="7">
      <t>フタン</t>
    </rPh>
    <rPh sb="7" eb="8">
      <t>ガク</t>
    </rPh>
    <rPh sb="8" eb="10">
      <t>セキサン</t>
    </rPh>
    <rPh sb="10" eb="11">
      <t>ショ</t>
    </rPh>
    <rPh sb="16" eb="17">
      <t>トウ</t>
    </rPh>
    <rPh sb="17" eb="19">
      <t>イガイ</t>
    </rPh>
    <phoneticPr fontId="21"/>
  </si>
  <si>
    <t>訓練生自己負担額積算書（テキスト等）</t>
    <rPh sb="3" eb="5">
      <t>ジコ</t>
    </rPh>
    <rPh sb="5" eb="7">
      <t>フタン</t>
    </rPh>
    <rPh sb="7" eb="8">
      <t>ガク</t>
    </rPh>
    <rPh sb="8" eb="10">
      <t>セキサン</t>
    </rPh>
    <rPh sb="10" eb="11">
      <t>ショ</t>
    </rPh>
    <rPh sb="16" eb="17">
      <t>トウ</t>
    </rPh>
    <phoneticPr fontId="21"/>
  </si>
  <si>
    <t>就職支援の体制及び実施内容</t>
    <rPh sb="5" eb="7">
      <t>タイセイ</t>
    </rPh>
    <rPh sb="7" eb="8">
      <t>オヨ</t>
    </rPh>
    <phoneticPr fontId="7"/>
  </si>
  <si>
    <t>①</t>
    <phoneticPr fontId="27"/>
  </si>
  <si>
    <t>資格受験者数</t>
    <rPh sb="0" eb="2">
      <t>シカク</t>
    </rPh>
    <rPh sb="2" eb="5">
      <t>ジュケンシャ</t>
    </rPh>
    <rPh sb="5" eb="6">
      <t>カズ</t>
    </rPh>
    <phoneticPr fontId="27"/>
  </si>
  <si>
    <t>うち合格者数</t>
    <rPh sb="2" eb="5">
      <t>ゴウカクシャ</t>
    </rPh>
    <rPh sb="5" eb="6">
      <t>スウ</t>
    </rPh>
    <phoneticPr fontId="27"/>
  </si>
  <si>
    <t>要素別点検表</t>
    <rPh sb="0" eb="2">
      <t>ヨウソ</t>
    </rPh>
    <rPh sb="2" eb="3">
      <t>ベツ</t>
    </rPh>
    <rPh sb="3" eb="5">
      <t>テンケン</t>
    </rPh>
    <rPh sb="5" eb="6">
      <t>ヒョウ</t>
    </rPh>
    <phoneticPr fontId="21"/>
  </si>
  <si>
    <t>作成日　　　　　年　　　月　　　日</t>
    <rPh sb="0" eb="2">
      <t>サクセイ</t>
    </rPh>
    <rPh sb="2" eb="3">
      <t>ビ</t>
    </rPh>
    <rPh sb="8" eb="9">
      <t>ネン</t>
    </rPh>
    <rPh sb="12" eb="13">
      <t>ツキ</t>
    </rPh>
    <rPh sb="16" eb="17">
      <t>ヒ</t>
    </rPh>
    <phoneticPr fontId="21"/>
  </si>
  <si>
    <t>点　検　項　目</t>
    <rPh sb="0" eb="3">
      <t>テンケン</t>
    </rPh>
    <rPh sb="4" eb="7">
      <t>コウモク</t>
    </rPh>
    <phoneticPr fontId="21"/>
  </si>
  <si>
    <t>内　　　　　　　　　　　　　　　容</t>
    <rPh sb="0" eb="1">
      <t>ウチ</t>
    </rPh>
    <rPh sb="16" eb="17">
      <t>カタチ</t>
    </rPh>
    <phoneticPr fontId="21"/>
  </si>
  <si>
    <t>教　室　設　備</t>
    <rPh sb="0" eb="3">
      <t>キョウシツ</t>
    </rPh>
    <rPh sb="4" eb="7">
      <t>セツビ</t>
    </rPh>
    <phoneticPr fontId="21"/>
  </si>
  <si>
    <t>主に使用する教室の面積</t>
    <rPh sb="0" eb="1">
      <t>オモ</t>
    </rPh>
    <rPh sb="2" eb="4">
      <t>シヨウ</t>
    </rPh>
    <rPh sb="6" eb="8">
      <t>キョウシツ</t>
    </rPh>
    <rPh sb="9" eb="11">
      <t>メンセキ</t>
    </rPh>
    <phoneticPr fontId="21"/>
  </si>
  <si>
    <t>・教室面積（　　　）㎡　（事務･休憩エリアを除く）</t>
    <rPh sb="1" eb="3">
      <t>キョウシツ</t>
    </rPh>
    <rPh sb="3" eb="5">
      <t>メンセキ</t>
    </rPh>
    <rPh sb="13" eb="15">
      <t>ジム</t>
    </rPh>
    <rPh sb="16" eb="18">
      <t>キュウケイ</t>
    </rPh>
    <rPh sb="22" eb="23">
      <t>ノゾ</t>
    </rPh>
    <phoneticPr fontId="21"/>
  </si>
  <si>
    <t>・１人当たりの面積（　　　）㎡　（教室面積を定員で除した数値）</t>
    <rPh sb="2" eb="3">
      <t>ニン</t>
    </rPh>
    <rPh sb="3" eb="4">
      <t>ア</t>
    </rPh>
    <rPh sb="7" eb="9">
      <t>メンセキ</t>
    </rPh>
    <rPh sb="17" eb="19">
      <t>キョウシツ</t>
    </rPh>
    <rPh sb="19" eb="21">
      <t>メンセキ</t>
    </rPh>
    <rPh sb="22" eb="24">
      <t>テイイン</t>
    </rPh>
    <rPh sb="25" eb="26">
      <t>ジョ</t>
    </rPh>
    <rPh sb="28" eb="30">
      <t>スウチ</t>
    </rPh>
    <phoneticPr fontId="21"/>
  </si>
  <si>
    <t>・ＯＡフロア</t>
    <phoneticPr fontId="21"/>
  </si>
  <si>
    <t>・その他(                      )</t>
    <rPh sb="3" eb="4">
      <t>タ</t>
    </rPh>
    <phoneticPr fontId="21"/>
  </si>
  <si>
    <t>冷暖房装置</t>
    <rPh sb="0" eb="3">
      <t>レイダンボウ</t>
    </rPh>
    <rPh sb="3" eb="5">
      <t>ソウチ</t>
    </rPh>
    <phoneticPr fontId="21"/>
  </si>
  <si>
    <t>・冷暖房完備</t>
    <rPh sb="1" eb="4">
      <t>レイダンボウ</t>
    </rPh>
    <rPh sb="4" eb="6">
      <t>カンビ</t>
    </rPh>
    <phoneticPr fontId="21"/>
  </si>
  <si>
    <t>・暖房のみ</t>
    <rPh sb="1" eb="3">
      <t>ダンボウ</t>
    </rPh>
    <phoneticPr fontId="21"/>
  </si>
  <si>
    <t>・なし</t>
    <phoneticPr fontId="21"/>
  </si>
  <si>
    <t>・あり</t>
    <phoneticPr fontId="21"/>
  </si>
  <si>
    <t>※パソコン関係</t>
    <rPh sb="5" eb="7">
      <t>カンケイ</t>
    </rPh>
    <phoneticPr fontId="21"/>
  </si>
  <si>
    <t>・受講者が占有できるパソコン台数（　　　　　　　）台</t>
    <rPh sb="1" eb="4">
      <t>ジュコウシャ</t>
    </rPh>
    <rPh sb="5" eb="7">
      <t>センユウ</t>
    </rPh>
    <rPh sb="14" eb="16">
      <t>ダイスウ</t>
    </rPh>
    <rPh sb="25" eb="26">
      <t>ダイ</t>
    </rPh>
    <phoneticPr fontId="21"/>
  </si>
  <si>
    <t>・ノート型（　　　)台</t>
    <rPh sb="4" eb="5">
      <t>ガタ</t>
    </rPh>
    <rPh sb="10" eb="11">
      <t>ダイ</t>
    </rPh>
    <phoneticPr fontId="21"/>
  </si>
  <si>
    <t>・デスクトップ型（　　　　）台</t>
    <rPh sb="7" eb="8">
      <t>ガタ</t>
    </rPh>
    <rPh sb="14" eb="15">
      <t>ダイ</t>
    </rPh>
    <phoneticPr fontId="21"/>
  </si>
  <si>
    <t>・すべて同一機種　　　・複数機種　</t>
    <rPh sb="4" eb="6">
      <t>ドウイツ</t>
    </rPh>
    <rPh sb="6" eb="8">
      <t>キシュ</t>
    </rPh>
    <rPh sb="12" eb="14">
      <t>フクスウ</t>
    </rPh>
    <rPh sb="14" eb="16">
      <t>キシュ</t>
    </rPh>
    <phoneticPr fontId="21"/>
  </si>
  <si>
    <t>・機種メーカー・年式　　（　　　　　　　・　　　　　製）　　　（　　　　年製）</t>
    <rPh sb="1" eb="3">
      <t>キシュ</t>
    </rPh>
    <rPh sb="8" eb="10">
      <t>ネンシキ</t>
    </rPh>
    <rPh sb="26" eb="27">
      <t>セイ</t>
    </rPh>
    <rPh sb="36" eb="37">
      <t>ネン</t>
    </rPh>
    <rPh sb="37" eb="38">
      <t>セイ</t>
    </rPh>
    <phoneticPr fontId="21"/>
  </si>
  <si>
    <t>※ソフトの種類</t>
    <rPh sb="5" eb="7">
      <t>シュルイ</t>
    </rPh>
    <phoneticPr fontId="21"/>
  </si>
  <si>
    <t>ＯＳ名（　　　　　　　　　　　　　　　　　　）</t>
    <rPh sb="2" eb="3">
      <t>メイ</t>
    </rPh>
    <phoneticPr fontId="21"/>
  </si>
  <si>
    <t>・主に使用するソフト名（　　　　　　　　　　　　　　　　　　　　　　　　　　　　　　　）</t>
    <rPh sb="1" eb="2">
      <t>オモ</t>
    </rPh>
    <rPh sb="3" eb="5">
      <t>シヨウ</t>
    </rPh>
    <rPh sb="10" eb="11">
      <t>メイ</t>
    </rPh>
    <phoneticPr fontId="21"/>
  </si>
  <si>
    <t>※プリンタ</t>
    <phoneticPr fontId="21"/>
  </si>
  <si>
    <t>・レーザープリンタ　　　（　　　　）人に１台</t>
    <rPh sb="18" eb="19">
      <t>ニン</t>
    </rPh>
    <rPh sb="21" eb="22">
      <t>ダイ</t>
    </rPh>
    <phoneticPr fontId="21"/>
  </si>
  <si>
    <t>・レーザープリンタ以外（　　　　　　）人に１台</t>
    <rPh sb="9" eb="11">
      <t>イガイ</t>
    </rPh>
    <rPh sb="19" eb="20">
      <t>ニン</t>
    </rPh>
    <rPh sb="22" eb="23">
      <t>ダイ</t>
    </rPh>
    <phoneticPr fontId="21"/>
  </si>
  <si>
    <t>※インターネット設備</t>
    <rPh sb="8" eb="10">
      <t>セツビ</t>
    </rPh>
    <phoneticPr fontId="21"/>
  </si>
  <si>
    <t>・パソコン全台にあり</t>
    <rPh sb="5" eb="6">
      <t>ゼン</t>
    </rPh>
    <rPh sb="6" eb="7">
      <t>ダイ</t>
    </rPh>
    <phoneticPr fontId="21"/>
  </si>
  <si>
    <t>・パソコン一部にあり　（　　　）台</t>
    <rPh sb="5" eb="7">
      <t>イチブ</t>
    </rPh>
    <rPh sb="16" eb="17">
      <t>ダイ</t>
    </rPh>
    <phoneticPr fontId="21"/>
  </si>
  <si>
    <t>※ＬＡＮ接続</t>
    <rPh sb="4" eb="6">
      <t>セツゾク</t>
    </rPh>
    <phoneticPr fontId="21"/>
  </si>
  <si>
    <t>※パソコンの利用</t>
    <rPh sb="6" eb="8">
      <t>リヨウ</t>
    </rPh>
    <phoneticPr fontId="21"/>
  </si>
  <si>
    <t>昼休みのパソコン利用可　　　・　利用不可</t>
    <rPh sb="0" eb="2">
      <t>ヒルヤス</t>
    </rPh>
    <rPh sb="8" eb="10">
      <t>リヨウ</t>
    </rPh>
    <rPh sb="10" eb="11">
      <t>カ</t>
    </rPh>
    <rPh sb="16" eb="18">
      <t>リヨウ</t>
    </rPh>
    <rPh sb="18" eb="20">
      <t>フカ</t>
    </rPh>
    <phoneticPr fontId="21"/>
  </si>
  <si>
    <t>時間外使用可　　　・　　　時間外使用不可</t>
    <rPh sb="0" eb="3">
      <t>ジカンガイ</t>
    </rPh>
    <rPh sb="3" eb="5">
      <t>シヨウ</t>
    </rPh>
    <rPh sb="5" eb="6">
      <t>カ</t>
    </rPh>
    <rPh sb="13" eb="16">
      <t>ジカンガイ</t>
    </rPh>
    <rPh sb="16" eb="18">
      <t>シヨウ</t>
    </rPh>
    <rPh sb="18" eb="20">
      <t>フカ</t>
    </rPh>
    <phoneticPr fontId="21"/>
  </si>
  <si>
    <t>※インターネットの利用</t>
    <rPh sb="9" eb="11">
      <t>リヨウ</t>
    </rPh>
    <phoneticPr fontId="21"/>
  </si>
  <si>
    <t>昼休みの利用可　　　　　　　　　・　利用不可</t>
    <rPh sb="0" eb="2">
      <t>ヒルヤス</t>
    </rPh>
    <rPh sb="4" eb="6">
      <t>リヨウ</t>
    </rPh>
    <rPh sb="6" eb="7">
      <t>カ</t>
    </rPh>
    <rPh sb="18" eb="20">
      <t>リヨウ</t>
    </rPh>
    <rPh sb="20" eb="22">
      <t>フカ</t>
    </rPh>
    <phoneticPr fontId="21"/>
  </si>
  <si>
    <t>プロジェクタ</t>
    <phoneticPr fontId="21"/>
  </si>
  <si>
    <t>プロジェクタとは講師操作画面を受講者に表示する機器をいう。</t>
    <rPh sb="8" eb="10">
      <t>コウシ</t>
    </rPh>
    <rPh sb="10" eb="12">
      <t>ソウサ</t>
    </rPh>
    <rPh sb="12" eb="14">
      <t>ガメン</t>
    </rPh>
    <rPh sb="15" eb="18">
      <t>ジュコウシャ</t>
    </rPh>
    <rPh sb="19" eb="21">
      <t>ヒョウジ</t>
    </rPh>
    <rPh sb="23" eb="25">
      <t>キキ</t>
    </rPh>
    <phoneticPr fontId="21"/>
  </si>
  <si>
    <t>その他当該訓練コースに必要な設備</t>
    <rPh sb="2" eb="3">
      <t>タ</t>
    </rPh>
    <rPh sb="3" eb="5">
      <t>トウガイ</t>
    </rPh>
    <rPh sb="5" eb="7">
      <t>クンレン</t>
    </rPh>
    <rPh sb="11" eb="13">
      <t>ヒツヨウ</t>
    </rPh>
    <rPh sb="14" eb="16">
      <t>セツビ</t>
    </rPh>
    <phoneticPr fontId="21"/>
  </si>
  <si>
    <t>・全て確保している</t>
    <rPh sb="1" eb="2">
      <t>スベ</t>
    </rPh>
    <rPh sb="3" eb="5">
      <t>カクホ</t>
    </rPh>
    <phoneticPr fontId="21"/>
  </si>
  <si>
    <t>・一部確保している</t>
    <rPh sb="1" eb="3">
      <t>イチブ</t>
    </rPh>
    <rPh sb="3" eb="5">
      <t>カクホ</t>
    </rPh>
    <phoneticPr fontId="21"/>
  </si>
  <si>
    <t>トイレ</t>
    <phoneticPr fontId="21"/>
  </si>
  <si>
    <t>・男女分かれて使用</t>
    <rPh sb="1" eb="3">
      <t>ダンジョ</t>
    </rPh>
    <rPh sb="3" eb="4">
      <t>ワ</t>
    </rPh>
    <rPh sb="7" eb="9">
      <t>シヨウ</t>
    </rPh>
    <phoneticPr fontId="21"/>
  </si>
  <si>
    <t>・男女兼用</t>
    <rPh sb="1" eb="3">
      <t>ダンジョ</t>
    </rPh>
    <rPh sb="3" eb="5">
      <t>ケンヨウ</t>
    </rPh>
    <phoneticPr fontId="21"/>
  </si>
  <si>
    <t>給茶器、自動販売機等</t>
    <rPh sb="0" eb="2">
      <t>キュウチャキ</t>
    </rPh>
    <rPh sb="2" eb="3">
      <t>ウツワ</t>
    </rPh>
    <rPh sb="4" eb="6">
      <t>ジドウ</t>
    </rPh>
    <rPh sb="6" eb="9">
      <t>ハンバイキ</t>
    </rPh>
    <rPh sb="9" eb="10">
      <t>トウ</t>
    </rPh>
    <phoneticPr fontId="21"/>
  </si>
  <si>
    <t>・給茶器　　あり　・　なし</t>
    <rPh sb="1" eb="2">
      <t>キュウ</t>
    </rPh>
    <rPh sb="2" eb="4">
      <t>チャキ</t>
    </rPh>
    <phoneticPr fontId="21"/>
  </si>
  <si>
    <t>・冷蔵庫　あり　・　なし</t>
    <rPh sb="1" eb="4">
      <t>レイゾウコ</t>
    </rPh>
    <phoneticPr fontId="21"/>
  </si>
  <si>
    <t>･自動販売機　　あり　・　なし</t>
    <rPh sb="1" eb="3">
      <t>ジドウ</t>
    </rPh>
    <rPh sb="3" eb="6">
      <t>ハンバイキ</t>
    </rPh>
    <phoneticPr fontId="21"/>
  </si>
  <si>
    <t>休憩室（禁煙又は分煙対策がなされていること。）</t>
    <rPh sb="0" eb="3">
      <t>キュウケイシツ</t>
    </rPh>
    <rPh sb="4" eb="6">
      <t>キンエン</t>
    </rPh>
    <rPh sb="6" eb="7">
      <t>マタ</t>
    </rPh>
    <rPh sb="8" eb="10">
      <t>ブンエン</t>
    </rPh>
    <rPh sb="10" eb="12">
      <t>タイサク</t>
    </rPh>
    <phoneticPr fontId="21"/>
  </si>
  <si>
    <t>ある場合は、椅子の数を記入すること。</t>
    <rPh sb="2" eb="4">
      <t>バアイ</t>
    </rPh>
    <rPh sb="6" eb="8">
      <t>イス</t>
    </rPh>
    <rPh sb="9" eb="10">
      <t>カズ</t>
    </rPh>
    <rPh sb="11" eb="13">
      <t>キニュウ</t>
    </rPh>
    <phoneticPr fontId="21"/>
  </si>
  <si>
    <t>昼食場所（禁煙又は分煙対策がなされていること。）</t>
    <rPh sb="0" eb="2">
      <t>チュウショク</t>
    </rPh>
    <rPh sb="2" eb="4">
      <t>バショ</t>
    </rPh>
    <phoneticPr fontId="21"/>
  </si>
  <si>
    <t>・教室と同じ</t>
    <rPh sb="1" eb="3">
      <t>キョウシツ</t>
    </rPh>
    <rPh sb="4" eb="5">
      <t>オナ</t>
    </rPh>
    <phoneticPr fontId="21"/>
  </si>
  <si>
    <t>更衣室・ロッカー(個人用）</t>
    <rPh sb="0" eb="3">
      <t>コウイシツ</t>
    </rPh>
    <rPh sb="9" eb="11">
      <t>コジン</t>
    </rPh>
    <rPh sb="11" eb="12">
      <t>ヨウ</t>
    </rPh>
    <phoneticPr fontId="21"/>
  </si>
  <si>
    <t>・更衣室、ロッカーともにあり</t>
    <rPh sb="1" eb="4">
      <t>コウイシツ</t>
    </rPh>
    <phoneticPr fontId="21"/>
  </si>
  <si>
    <t>・ロッカーのみ設置</t>
    <rPh sb="7" eb="9">
      <t>セッチ</t>
    </rPh>
    <phoneticPr fontId="21"/>
  </si>
  <si>
    <t>運営状況</t>
    <rPh sb="0" eb="2">
      <t>ウンエイ</t>
    </rPh>
    <rPh sb="2" eb="4">
      <t>ジョウキョウ</t>
    </rPh>
    <phoneticPr fontId="21"/>
  </si>
  <si>
    <t>当該訓練科に係る担任講師の数</t>
    <rPh sb="0" eb="2">
      <t>トウガイ</t>
    </rPh>
    <rPh sb="2" eb="4">
      <t>クンレン</t>
    </rPh>
    <rPh sb="4" eb="5">
      <t>カ</t>
    </rPh>
    <rPh sb="6" eb="7">
      <t>カカ</t>
    </rPh>
    <rPh sb="8" eb="10">
      <t>タンニン</t>
    </rPh>
    <rPh sb="10" eb="12">
      <t>コウシ</t>
    </rPh>
    <rPh sb="13" eb="14">
      <t>カズ</t>
    </rPh>
    <phoneticPr fontId="21"/>
  </si>
  <si>
    <t>当該訓練科に係る常勤講師の割合</t>
    <rPh sb="0" eb="2">
      <t>トウガイ</t>
    </rPh>
    <rPh sb="2" eb="4">
      <t>クンレン</t>
    </rPh>
    <rPh sb="4" eb="5">
      <t>カ</t>
    </rPh>
    <rPh sb="6" eb="7">
      <t>カカ</t>
    </rPh>
    <rPh sb="8" eb="10">
      <t>ジョウキン</t>
    </rPh>
    <rPh sb="10" eb="12">
      <t>コウシ</t>
    </rPh>
    <rPh sb="13" eb="15">
      <t>ワリアイ</t>
    </rPh>
    <phoneticPr fontId="21"/>
  </si>
  <si>
    <t>当該コースにかかる講師の数</t>
    <rPh sb="0" eb="2">
      <t>トウガイ</t>
    </rPh>
    <rPh sb="9" eb="11">
      <t>コウシ</t>
    </rPh>
    <rPh sb="12" eb="13">
      <t>カズ</t>
    </rPh>
    <phoneticPr fontId="21"/>
  </si>
  <si>
    <t>常勤（　　　　　）人</t>
    <rPh sb="0" eb="2">
      <t>ジョウキン</t>
    </rPh>
    <rPh sb="9" eb="10">
      <t>ニン</t>
    </rPh>
    <phoneticPr fontId="21"/>
  </si>
  <si>
    <t>非常勤（　　　　　）人</t>
    <rPh sb="0" eb="1">
      <t>ヒ</t>
    </rPh>
    <rPh sb="1" eb="3">
      <t>ジョウキン</t>
    </rPh>
    <rPh sb="10" eb="11">
      <t>ニン</t>
    </rPh>
    <phoneticPr fontId="21"/>
  </si>
  <si>
    <t>講師の資格</t>
    <rPh sb="0" eb="2">
      <t>コウシ</t>
    </rPh>
    <rPh sb="3" eb="5">
      <t>シカク</t>
    </rPh>
    <phoneticPr fontId="21"/>
  </si>
  <si>
    <t>講師名簿にて確認</t>
    <rPh sb="0" eb="2">
      <t>コウシ</t>
    </rPh>
    <rPh sb="2" eb="4">
      <t>メイボ</t>
    </rPh>
    <rPh sb="6" eb="8">
      <t>カクニン</t>
    </rPh>
    <phoneticPr fontId="21"/>
  </si>
  <si>
    <t>講師の指導経験年数</t>
    <rPh sb="0" eb="2">
      <t>コウシ</t>
    </rPh>
    <rPh sb="3" eb="5">
      <t>シドウ</t>
    </rPh>
    <rPh sb="5" eb="7">
      <t>ケイケン</t>
    </rPh>
    <rPh sb="7" eb="9">
      <t>ネンスウ</t>
    </rPh>
    <phoneticPr fontId="21"/>
  </si>
  <si>
    <t>自習用教室の開放（全面禁煙であること。）</t>
    <rPh sb="0" eb="2">
      <t>ジシュウ</t>
    </rPh>
    <rPh sb="2" eb="3">
      <t>ヨウ</t>
    </rPh>
    <rPh sb="3" eb="5">
      <t>キョウシツ</t>
    </rPh>
    <rPh sb="6" eb="8">
      <t>カイホウ</t>
    </rPh>
    <rPh sb="9" eb="11">
      <t>ゼンメン</t>
    </rPh>
    <rPh sb="11" eb="13">
      <t>キンエン</t>
    </rPh>
    <phoneticPr fontId="21"/>
  </si>
  <si>
    <t>時間外における講師の支援体制</t>
    <rPh sb="0" eb="3">
      <t>ジカンガイ</t>
    </rPh>
    <rPh sb="7" eb="9">
      <t>コウシ</t>
    </rPh>
    <rPh sb="10" eb="12">
      <t>シエン</t>
    </rPh>
    <rPh sb="12" eb="14">
      <t>タイセイ</t>
    </rPh>
    <phoneticPr fontId="21"/>
  </si>
  <si>
    <t>時間外対応可　　　・　　　時間外対応不可</t>
    <rPh sb="0" eb="3">
      <t>ジカンガイ</t>
    </rPh>
    <rPh sb="3" eb="5">
      <t>タイオウ</t>
    </rPh>
    <rPh sb="5" eb="6">
      <t>カ</t>
    </rPh>
    <rPh sb="13" eb="16">
      <t>ジカンガイ</t>
    </rPh>
    <rPh sb="16" eb="18">
      <t>タイオウ</t>
    </rPh>
    <rPh sb="18" eb="20">
      <t>フカ</t>
    </rPh>
    <phoneticPr fontId="21"/>
  </si>
  <si>
    <t>事務局体制</t>
    <rPh sb="0" eb="3">
      <t>ジムキョク</t>
    </rPh>
    <rPh sb="3" eb="5">
      <t>タイセイ</t>
    </rPh>
    <phoneticPr fontId="21"/>
  </si>
  <si>
    <t>当該コース担当者（　　　　　　　)人</t>
    <rPh sb="0" eb="2">
      <t>トウガイ</t>
    </rPh>
    <rPh sb="5" eb="8">
      <t>タントウシャ</t>
    </rPh>
    <rPh sb="17" eb="18">
      <t>ニン</t>
    </rPh>
    <phoneticPr fontId="21"/>
  </si>
  <si>
    <t>①点検項目に対して該当する内容に○を付すあるいは、（　　）内に記入してください。</t>
    <rPh sb="1" eb="3">
      <t>テンケン</t>
    </rPh>
    <rPh sb="3" eb="5">
      <t>コウモク</t>
    </rPh>
    <rPh sb="6" eb="7">
      <t>タイ</t>
    </rPh>
    <rPh sb="9" eb="11">
      <t>ガイトウ</t>
    </rPh>
    <rPh sb="13" eb="15">
      <t>ナイヨウ</t>
    </rPh>
    <rPh sb="18" eb="19">
      <t>フ</t>
    </rPh>
    <rPh sb="29" eb="30">
      <t>ナイ</t>
    </rPh>
    <rPh sb="31" eb="33">
      <t>キニュウ</t>
    </rPh>
    <phoneticPr fontId="21"/>
  </si>
  <si>
    <t>いす　　　　ＯＡ対応ｲｽ　・　ﾊﾟｲﾌﾟｲｽ　・　その他(    　　　　   )</t>
    <rPh sb="8" eb="10">
      <t>タイオウ</t>
    </rPh>
    <rPh sb="27" eb="28">
      <t>タ</t>
    </rPh>
    <phoneticPr fontId="21"/>
  </si>
  <si>
    <t>支援項目（該当に「○」）</t>
    <rPh sb="0" eb="2">
      <t>シエン</t>
    </rPh>
    <rPh sb="2" eb="4">
      <t>コウモク</t>
    </rPh>
    <rPh sb="5" eb="7">
      <t>ガイトウ</t>
    </rPh>
    <phoneticPr fontId="7"/>
  </si>
  <si>
    <t>（提案者名）</t>
  </si>
  <si>
    <t>（記載項目）</t>
  </si>
  <si>
    <t>1.   キャッチコピー（※訓練生募集のためにアピールしたいポイント等を記載すること。）</t>
  </si>
  <si>
    <t>2.   訓練科名</t>
  </si>
  <si>
    <t>3.   訓練期間</t>
  </si>
  <si>
    <t>4.   訓練場所（※訓練実施施設の名称、所在地、交通アクセスを記載すること。）</t>
  </si>
  <si>
    <t>5.   訓練目標（※目指す資格や能力を簡潔に記載すること。）</t>
  </si>
  <si>
    <t>6.   訓練概要（※訓練する科目の概要や時間数、方法等の概要を簡潔に記載すること。）</t>
  </si>
  <si>
    <t>7.   就職支援概要（※就職支援の概要や方法等の概要を簡潔に記載すること。）</t>
  </si>
  <si>
    <t>・食堂あり　　（　　　　　）人分</t>
    <rPh sb="1" eb="3">
      <t>ショクドウ</t>
    </rPh>
    <phoneticPr fontId="21"/>
  </si>
  <si>
    <t>・あり　　　　　（　　　　　）人分</t>
    <phoneticPr fontId="21"/>
  </si>
  <si>
    <t>②点検項目に　※印のついている項目は、パソコンを使用する訓練科目がある場合に記入してください。</t>
    <rPh sb="1" eb="3">
      <t>テンケン</t>
    </rPh>
    <rPh sb="3" eb="5">
      <t>コウモク</t>
    </rPh>
    <rPh sb="8" eb="9">
      <t>ジルシ</t>
    </rPh>
    <rPh sb="15" eb="17">
      <t>コウモク</t>
    </rPh>
    <rPh sb="24" eb="26">
      <t>シヨウ</t>
    </rPh>
    <rPh sb="28" eb="30">
      <t>クンレン</t>
    </rPh>
    <rPh sb="30" eb="32">
      <t>カモク</t>
    </rPh>
    <rPh sb="35" eb="37">
      <t>バアイ</t>
    </rPh>
    <rPh sb="38" eb="40">
      <t>キニュウ</t>
    </rPh>
    <phoneticPr fontId="21"/>
  </si>
  <si>
    <t>③必要に応じて行を追加してください。</t>
    <rPh sb="1" eb="3">
      <t>ヒツヨウ</t>
    </rPh>
    <rPh sb="4" eb="5">
      <t>オウ</t>
    </rPh>
    <rPh sb="7" eb="8">
      <t>ギョウ</t>
    </rPh>
    <rPh sb="9" eb="11">
      <t>ツイカ</t>
    </rPh>
    <phoneticPr fontId="21"/>
  </si>
  <si>
    <t xml:space="preserve">                                                   </t>
    <phoneticPr fontId="21"/>
  </si>
  <si>
    <r>
      <rPr>
        <sz val="10.45"/>
        <rFont val="ＭＳ Ｐ明朝"/>
        <family val="1"/>
        <charset val="128"/>
      </rPr>
      <t>※机、いす</t>
    </r>
    <rPh sb="1" eb="2">
      <t>ツクエ</t>
    </rPh>
    <phoneticPr fontId="21"/>
  </si>
  <si>
    <r>
      <t>・</t>
    </r>
    <r>
      <rPr>
        <sz val="12"/>
        <rFont val="ＭＳ Ｐ明朝"/>
        <family val="1"/>
        <charset val="128"/>
      </rPr>
      <t>机　配線を収納　　　　・できる　　　・できない　</t>
    </r>
    <rPh sb="1" eb="2">
      <t>ツクエ</t>
    </rPh>
    <rPh sb="3" eb="5">
      <t>ハイセン</t>
    </rPh>
    <rPh sb="6" eb="8">
      <t>シュウノウ</t>
    </rPh>
    <phoneticPr fontId="21"/>
  </si>
  <si>
    <t>常時対応できる人数（　　　　）人　　　 　常駐できる人数（　　　　）人</t>
    <rPh sb="0" eb="2">
      <t>ジョウジ</t>
    </rPh>
    <rPh sb="2" eb="4">
      <t>タイオウ</t>
    </rPh>
    <rPh sb="7" eb="9">
      <t>ニンズウ</t>
    </rPh>
    <rPh sb="15" eb="16">
      <t>ニン</t>
    </rPh>
    <rPh sb="21" eb="23">
      <t>ジョウチュウ</t>
    </rPh>
    <rPh sb="26" eb="28">
      <t>ニンズウ</t>
    </rPh>
    <rPh sb="34" eb="35">
      <t>ニン</t>
    </rPh>
    <phoneticPr fontId="21"/>
  </si>
  <si>
    <t>青森高等技術専門校　委託訓練</t>
    <phoneticPr fontId="7"/>
  </si>
  <si>
    <t>［ https://www.pref.aomori.lg.jp/sangyo/job/aogisen_syogai_03.html ］</t>
    <phoneticPr fontId="7"/>
  </si>
  <si>
    <t>弘前高等技術専門校　委託訓練</t>
    <phoneticPr fontId="7"/>
  </si>
  <si>
    <t>［ https://www.pref.aomori.lg.jp/sangyo/job/hi-gisen_itaku.html ］</t>
    <phoneticPr fontId="7"/>
  </si>
  <si>
    <t>八戸工科学院　委託訓練</t>
    <phoneticPr fontId="7"/>
  </si>
  <si>
    <t>［ https://www.pref.aomori.lg.jp/sangyo/job/hatikougaku_itaku.html ］</t>
    <phoneticPr fontId="7"/>
  </si>
  <si>
    <t>当該コースにかかる担任講師の数（　　　　）人</t>
    <rPh sb="0" eb="2">
      <t>トウガイ</t>
    </rPh>
    <rPh sb="9" eb="11">
      <t>タンニン</t>
    </rPh>
    <rPh sb="11" eb="13">
      <t>コウシ</t>
    </rPh>
    <rPh sb="14" eb="15">
      <t>スウ</t>
    </rPh>
    <rPh sb="21" eb="22">
      <t>ニン</t>
    </rPh>
    <phoneticPr fontId="21"/>
  </si>
  <si>
    <t>特記事項（県立職業能力開発校使用欄）</t>
    <rPh sb="0" eb="2">
      <t>トッキ</t>
    </rPh>
    <rPh sb="2" eb="4">
      <t>ジコウ</t>
    </rPh>
    <rPh sb="5" eb="7">
      <t>ケンリツ</t>
    </rPh>
    <rPh sb="7" eb="9">
      <t>ショクギョウ</t>
    </rPh>
    <rPh sb="9" eb="11">
      <t>ノウリョク</t>
    </rPh>
    <rPh sb="11" eb="13">
      <t>カイハツ</t>
    </rPh>
    <rPh sb="13" eb="14">
      <t>コウ</t>
    </rPh>
    <rPh sb="14" eb="16">
      <t>シヨウ</t>
    </rPh>
    <rPh sb="16" eb="17">
      <t>ラン</t>
    </rPh>
    <phoneticPr fontId="21"/>
  </si>
  <si>
    <t>　担当教科に関して以下の要件に該当する者とし、「5」の場合は「備考」欄に事由を記載すること。</t>
    <phoneticPr fontId="7"/>
  </si>
  <si>
    <t>訓練科名：</t>
    <rPh sb="0" eb="2">
      <t>クンレン</t>
    </rPh>
    <rPh sb="2" eb="4">
      <t>カメイ</t>
    </rPh>
    <phoneticPr fontId="7"/>
  </si>
  <si>
    <t>訓練科名
または
講座名</t>
    <rPh sb="0" eb="2">
      <t>クンレン</t>
    </rPh>
    <rPh sb="2" eb="4">
      <t>カメイ</t>
    </rPh>
    <rPh sb="3" eb="4">
      <t>メイ</t>
    </rPh>
    <rPh sb="9" eb="11">
      <t>コウザ</t>
    </rPh>
    <rPh sb="11" eb="12">
      <t>メイ</t>
    </rPh>
    <phoneticPr fontId="27"/>
  </si>
  <si>
    <t>訓練
期間
（月数）</t>
    <rPh sb="0" eb="2">
      <t>クンレン</t>
    </rPh>
    <rPh sb="3" eb="5">
      <t>キカン</t>
    </rPh>
    <rPh sb="7" eb="8">
      <t>ツキ</t>
    </rPh>
    <rPh sb="8" eb="9">
      <t>スウ</t>
    </rPh>
    <phoneticPr fontId="27"/>
  </si>
  <si>
    <t>○○○○</t>
    <phoneticPr fontId="27"/>
  </si>
  <si>
    <t>実施
年度</t>
    <rPh sb="0" eb="2">
      <t>ジッシ</t>
    </rPh>
    <rPh sb="3" eb="5">
      <t>ネンド</t>
    </rPh>
    <phoneticPr fontId="27"/>
  </si>
  <si>
    <t>※行が不足する場合は適宜追加してください。</t>
    <rPh sb="1" eb="2">
      <t>ギョウ</t>
    </rPh>
    <rPh sb="3" eb="5">
      <t>フソク</t>
    </rPh>
    <rPh sb="7" eb="9">
      <t>バアイ</t>
    </rPh>
    <rPh sb="10" eb="12">
      <t>テキギ</t>
    </rPh>
    <rPh sb="12" eb="14">
      <t>ツイカ</t>
    </rPh>
    <phoneticPr fontId="7"/>
  </si>
  <si>
    <t>□</t>
  </si>
  <si>
    <t>職業訓練サービスガイドライン
適合事業所認定</t>
    <rPh sb="0" eb="2">
      <t>ショクギョウ</t>
    </rPh>
    <rPh sb="2" eb="4">
      <t>クンレン</t>
    </rPh>
    <rPh sb="15" eb="17">
      <t>テキゴウ</t>
    </rPh>
    <rPh sb="17" eb="19">
      <t>ジギョウ</t>
    </rPh>
    <rPh sb="19" eb="20">
      <t>ショ</t>
    </rPh>
    <rPh sb="20" eb="22">
      <t>ニンテイ</t>
    </rPh>
    <phoneticPr fontId="7"/>
  </si>
  <si>
    <t>認定を受けている</t>
    <rPh sb="0" eb="2">
      <t>ニンテイ</t>
    </rPh>
    <rPh sb="3" eb="4">
      <t>ウ</t>
    </rPh>
    <phoneticPr fontId="7"/>
  </si>
  <si>
    <t>認定を受けていない</t>
    <rPh sb="0" eb="2">
      <t>ニンテイ</t>
    </rPh>
    <rPh sb="3" eb="4">
      <t>ウ</t>
    </rPh>
    <phoneticPr fontId="7"/>
  </si>
  <si>
    <t>※受託を希望する訓練科において取得目標とする資格試験の実績を記入してください。</t>
    <rPh sb="1" eb="3">
      <t>ジュタク</t>
    </rPh>
    <rPh sb="4" eb="6">
      <t>キボウ</t>
    </rPh>
    <rPh sb="8" eb="10">
      <t>クンレン</t>
    </rPh>
    <rPh sb="10" eb="11">
      <t>カ</t>
    </rPh>
    <rPh sb="15" eb="17">
      <t>シュトク</t>
    </rPh>
    <rPh sb="17" eb="19">
      <t>モクヒョウ</t>
    </rPh>
    <rPh sb="22" eb="24">
      <t>シカク</t>
    </rPh>
    <rPh sb="24" eb="26">
      <t>シケン</t>
    </rPh>
    <rPh sb="27" eb="29">
      <t>ジッセキ</t>
    </rPh>
    <rPh sb="30" eb="32">
      <t>キニュウ</t>
    </rPh>
    <phoneticPr fontId="27"/>
  </si>
  <si>
    <t>資格合格率</t>
    <rPh sb="0" eb="2">
      <t>シカク</t>
    </rPh>
    <rPh sb="2" eb="5">
      <t>ゴウカクリツ</t>
    </rPh>
    <phoneticPr fontId="27"/>
  </si>
  <si>
    <t>コース区分：</t>
    <rPh sb="3" eb="5">
      <t>クブン</t>
    </rPh>
    <phoneticPr fontId="7"/>
  </si>
  <si>
    <r>
      <rPr>
        <sz val="10.45"/>
        <rFont val="ＭＳ Ｐ明朝"/>
        <family val="1"/>
        <charset val="128"/>
      </rPr>
      <t>※フロア</t>
    </r>
    <phoneticPr fontId="21"/>
  </si>
  <si>
    <t>※受託を希望する訓練科に関連のある公的職業訓練（公共職業訓練（委託訓練）、求職者支援訓練）、一般向け講座等の入校、就職実績を記入してください。</t>
    <rPh sb="1" eb="3">
      <t>ジュタク</t>
    </rPh>
    <rPh sb="4" eb="6">
      <t>キボウ</t>
    </rPh>
    <rPh sb="8" eb="10">
      <t>クンレン</t>
    </rPh>
    <rPh sb="10" eb="11">
      <t>カ</t>
    </rPh>
    <rPh sb="12" eb="14">
      <t>カンレン</t>
    </rPh>
    <rPh sb="17" eb="23">
      <t>コウテキショクギョウクンレン</t>
    </rPh>
    <rPh sb="24" eb="30">
      <t>コウキョウショクギョウクンレン</t>
    </rPh>
    <rPh sb="31" eb="35">
      <t>イタククンレン</t>
    </rPh>
    <rPh sb="37" eb="40">
      <t>キュウショクシャ</t>
    </rPh>
    <rPh sb="40" eb="44">
      <t>シエンクンレン</t>
    </rPh>
    <rPh sb="46" eb="49">
      <t>イッパンム</t>
    </rPh>
    <rPh sb="50" eb="52">
      <t>コウザ</t>
    </rPh>
    <rPh sb="52" eb="53">
      <t>トウ</t>
    </rPh>
    <rPh sb="54" eb="56">
      <t>ニュウコウ</t>
    </rPh>
    <rPh sb="57" eb="59">
      <t>シュウショク</t>
    </rPh>
    <rPh sb="59" eb="61">
      <t>ジッセキ</t>
    </rPh>
    <rPh sb="62" eb="64">
      <t>キニュウ</t>
    </rPh>
    <phoneticPr fontId="27"/>
  </si>
  <si>
    <t>入校者数</t>
    <rPh sb="0" eb="4">
      <t>ニュウコウシャスウ</t>
    </rPh>
    <phoneticPr fontId="27"/>
  </si>
  <si>
    <t>修了者数</t>
    <rPh sb="0" eb="3">
      <t>シュウリョウシャ</t>
    </rPh>
    <rPh sb="3" eb="4">
      <t>スウ</t>
    </rPh>
    <phoneticPr fontId="27"/>
  </si>
  <si>
    <t>当該科の合格率</t>
    <rPh sb="0" eb="2">
      <t>トウガイ</t>
    </rPh>
    <rPh sb="2" eb="3">
      <t>カ</t>
    </rPh>
    <rPh sb="4" eb="7">
      <t>ゴウカクリツ</t>
    </rPh>
    <phoneticPr fontId="27"/>
  </si>
  <si>
    <t>区分</t>
    <rPh sb="0" eb="2">
      <t>クブン</t>
    </rPh>
    <phoneticPr fontId="27"/>
  </si>
  <si>
    <t>訓練科名
または
講座名</t>
    <rPh sb="0" eb="3">
      <t>クンレンカ</t>
    </rPh>
    <rPh sb="3" eb="4">
      <t>メイ</t>
    </rPh>
    <rPh sb="9" eb="12">
      <t>コウザメイ</t>
    </rPh>
    <phoneticPr fontId="27"/>
  </si>
  <si>
    <t>※行が不足する場合は適宜追加してください。</t>
    <phoneticPr fontId="27"/>
  </si>
  <si>
    <t>備考</t>
    <rPh sb="0" eb="2">
      <t>ビコウ</t>
    </rPh>
    <phoneticPr fontId="7"/>
  </si>
  <si>
    <t>修了者数</t>
    <rPh sb="0" eb="2">
      <t>シュウリョウ</t>
    </rPh>
    <rPh sb="2" eb="3">
      <t>シャ</t>
    </rPh>
    <rPh sb="3" eb="4">
      <t>カズ</t>
    </rPh>
    <phoneticPr fontId="27"/>
  </si>
  <si>
    <t>コース区分：</t>
    <rPh sb="3" eb="5">
      <t>クブン</t>
    </rPh>
    <phoneticPr fontId="7"/>
  </si>
  <si>
    <t>支援の方法等（訓練受講者を就職に結びつける就職支援内容について具体的な提案。）</t>
    <phoneticPr fontId="7"/>
  </si>
  <si>
    <t>⑨</t>
    <phoneticPr fontId="7"/>
  </si>
  <si>
    <t>その他の就職指導</t>
    <rPh sb="2" eb="3">
      <t>タ</t>
    </rPh>
    <rPh sb="4" eb="8">
      <t>シュウショクシドウ</t>
    </rPh>
    <phoneticPr fontId="7"/>
  </si>
  <si>
    <t>訓練期間中に実施を予定している支援項目及び内容</t>
    <rPh sb="0" eb="5">
      <t>クンレンキカンチュウ</t>
    </rPh>
    <phoneticPr fontId="7"/>
  </si>
  <si>
    <t>随時個別相談</t>
    <rPh sb="0" eb="2">
      <t>ズイジ</t>
    </rPh>
    <rPh sb="2" eb="6">
      <t>コベツソウダン</t>
    </rPh>
    <phoneticPr fontId="7"/>
  </si>
  <si>
    <t>職務経歴書、履歴書等の作成指導</t>
    <rPh sb="0" eb="5">
      <t>ショクムケイレキショ</t>
    </rPh>
    <rPh sb="6" eb="9">
      <t>リレキショ</t>
    </rPh>
    <rPh sb="9" eb="10">
      <t>トウ</t>
    </rPh>
    <rPh sb="11" eb="15">
      <t>サクセイシドウ</t>
    </rPh>
    <phoneticPr fontId="7"/>
  </si>
  <si>
    <t>面接指導</t>
    <rPh sb="0" eb="4">
      <t>メンセツシドウ</t>
    </rPh>
    <phoneticPr fontId="7"/>
  </si>
  <si>
    <t>求人開拓</t>
    <rPh sb="0" eb="4">
      <t>キュウジンカイタク</t>
    </rPh>
    <phoneticPr fontId="7"/>
  </si>
  <si>
    <t>求人情報の提供</t>
    <rPh sb="0" eb="4">
      <t>キュウジンジョウホウ</t>
    </rPh>
    <rPh sb="5" eb="7">
      <t>テイキョウ</t>
    </rPh>
    <phoneticPr fontId="7"/>
  </si>
  <si>
    <t>就職面接会の周知</t>
    <rPh sb="0" eb="5">
      <t>シュウショクメンセツカイ</t>
    </rPh>
    <rPh sb="6" eb="8">
      <t>シュウチ</t>
    </rPh>
    <phoneticPr fontId="7"/>
  </si>
  <si>
    <t>訓練終了後の未就職者に対して実施を予定している支援項目及び内容</t>
    <rPh sb="0" eb="2">
      <t>クンレン</t>
    </rPh>
    <rPh sb="2" eb="5">
      <t>シュウリョウゴ</t>
    </rPh>
    <rPh sb="6" eb="9">
      <t>ミシュウショク</t>
    </rPh>
    <rPh sb="9" eb="10">
      <t>シャ</t>
    </rPh>
    <rPh sb="11" eb="12">
      <t>タイ</t>
    </rPh>
    <phoneticPr fontId="7"/>
  </si>
  <si>
    <t>月</t>
    <rPh sb="0" eb="1">
      <t>ツキ</t>
    </rPh>
    <phoneticPr fontId="7"/>
  </si>
  <si>
    <t>　○参考</t>
    <rPh sb="2" eb="4">
      <t>サンコウ</t>
    </rPh>
    <phoneticPr fontId="7"/>
  </si>
  <si>
    <t>様式１</t>
    <rPh sb="0" eb="2">
      <t>ヨウシキ</t>
    </rPh>
    <phoneticPr fontId="7"/>
  </si>
  <si>
    <t>訓練科提案趣意</t>
    <rPh sb="0" eb="3">
      <t>クンレンカ</t>
    </rPh>
    <rPh sb="3" eb="5">
      <t>テイアン</t>
    </rPh>
    <rPh sb="5" eb="7">
      <t>シュイ</t>
    </rPh>
    <phoneticPr fontId="7"/>
  </si>
  <si>
    <t>１　訓練体制</t>
    <rPh sb="2" eb="6">
      <t>クンレンタイセイ</t>
    </rPh>
    <phoneticPr fontId="7"/>
  </si>
  <si>
    <t>２　訓練内容</t>
    <rPh sb="2" eb="6">
      <t>クンレンナイヨウ</t>
    </rPh>
    <phoneticPr fontId="7"/>
  </si>
  <si>
    <t>３　就職支援</t>
    <rPh sb="2" eb="6">
      <t>シュウショクシエン</t>
    </rPh>
    <phoneticPr fontId="7"/>
  </si>
  <si>
    <t>４　提案金額</t>
    <rPh sb="2" eb="6">
      <t>テイアンキンガク</t>
    </rPh>
    <phoneticPr fontId="7"/>
  </si>
  <si>
    <t>５　その他</t>
    <rPh sb="4" eb="5">
      <t>タ</t>
    </rPh>
    <phoneticPr fontId="7"/>
  </si>
  <si>
    <t>※　能開校で作成する、訓練生募集リーフレットの参考資料とするものです。
　　様式は任意、写真、画像等の使用も可とします。
　　原則としてＡ４サイズ片面２枚以内に収めるものとします。</t>
    <phoneticPr fontId="7"/>
  </si>
  <si>
    <t>8.   自己負担額（※テキスト代等の自己負担となる項目と金額を記載すること。）</t>
    <phoneticPr fontId="7"/>
  </si>
  <si>
    <t>9.  主な就職先（※訓練修了後の主な就職先や就職率等実績を記載すること。）</t>
    <phoneticPr fontId="7"/>
  </si>
  <si>
    <t>10.  留意事項（※訓練生募集に当たり特に留意する事項について記載すること。）</t>
    <phoneticPr fontId="7"/>
  </si>
  <si>
    <t>むつ高等技術専門校　委託訓練</t>
    <rPh sb="2" eb="9">
      <t>コウトウギジュツセンモンコウ</t>
    </rPh>
    <phoneticPr fontId="7"/>
  </si>
  <si>
    <t>［ https://www.pref.aomori.lg.jp/soshiki/shoko/mu-gisen/itaku2013.html ］</t>
    <phoneticPr fontId="7"/>
  </si>
  <si>
    <t>様式２－１</t>
    <rPh sb="0" eb="2">
      <t>ヨウシキ</t>
    </rPh>
    <phoneticPr fontId="21"/>
  </si>
  <si>
    <t>様式２－２</t>
    <rPh sb="0" eb="2">
      <t>ヨウシキ</t>
    </rPh>
    <phoneticPr fontId="21"/>
  </si>
  <si>
    <t>様式５</t>
    <rPh sb="0" eb="2">
      <t>ヨウシキ</t>
    </rPh>
    <phoneticPr fontId="7"/>
  </si>
  <si>
    <t>○提案する訓練について、提案内容・創意工夫・改善点や訓練実施施設の特徴・PRポイント、</t>
    <rPh sb="1" eb="3">
      <t>テイアン</t>
    </rPh>
    <rPh sb="5" eb="7">
      <t>クンレン</t>
    </rPh>
    <rPh sb="12" eb="16">
      <t>テイアンナイヨウ</t>
    </rPh>
    <rPh sb="17" eb="21">
      <t>ソウイクフウ</t>
    </rPh>
    <rPh sb="22" eb="25">
      <t>カイゼンテン</t>
    </rPh>
    <rPh sb="26" eb="32">
      <t>クンレンジッシシセツ</t>
    </rPh>
    <rPh sb="33" eb="35">
      <t>トクチョウ</t>
    </rPh>
    <phoneticPr fontId="7"/>
  </si>
  <si>
    <t>　訓練受講者（求職者）のメリット等について記入してください。複数枚に渡っても構いません。</t>
    <rPh sb="16" eb="17">
      <t>トウ</t>
    </rPh>
    <rPh sb="21" eb="23">
      <t>キニュウ</t>
    </rPh>
    <rPh sb="30" eb="33">
      <t>フクスウマイ</t>
    </rPh>
    <rPh sb="34" eb="35">
      <t>ワタ</t>
    </rPh>
    <rPh sb="38" eb="39">
      <t>カマ</t>
    </rPh>
    <phoneticPr fontId="7"/>
  </si>
  <si>
    <t>未就職
・
その他</t>
    <phoneticPr fontId="27"/>
  </si>
  <si>
    <t>教材使用科目又は
費用負担の理由</t>
    <phoneticPr fontId="7"/>
  </si>
  <si>
    <t>職業訓練サービス
ガイドライン研修修了</t>
    <rPh sb="0" eb="2">
      <t>ショクギョウ</t>
    </rPh>
    <rPh sb="2" eb="4">
      <t>クンレン</t>
    </rPh>
    <rPh sb="15" eb="17">
      <t>ケンシュウ</t>
    </rPh>
    <rPh sb="17" eb="19">
      <t>シュウリョウ</t>
    </rPh>
    <phoneticPr fontId="21"/>
  </si>
  <si>
    <r>
      <t xml:space="preserve">職名
</t>
    </r>
    <r>
      <rPr>
        <sz val="9"/>
        <rFont val="ＭＳ Ｐ明朝"/>
        <family val="1"/>
        <charset val="128"/>
      </rPr>
      <t>（修了証書番号）</t>
    </r>
    <rPh sb="0" eb="2">
      <t>ショクメイ</t>
    </rPh>
    <rPh sb="4" eb="6">
      <t>シュウリョウ</t>
    </rPh>
    <rPh sb="6" eb="8">
      <t>ショウショ</t>
    </rPh>
    <rPh sb="8" eb="10">
      <t>バンゴウ</t>
    </rPh>
    <phoneticPr fontId="21"/>
  </si>
  <si>
    <t>長期高度人材育成コース</t>
    <rPh sb="0" eb="2">
      <t>チョウキ</t>
    </rPh>
    <rPh sb="2" eb="4">
      <t>コウド</t>
    </rPh>
    <rPh sb="4" eb="6">
      <t>ジンザイ</t>
    </rPh>
    <rPh sb="6" eb="8">
      <t>イクセイ</t>
    </rPh>
    <phoneticPr fontId="7"/>
  </si>
  <si>
    <t>離職者等再就職訓練事業</t>
    <phoneticPr fontId="7"/>
  </si>
  <si>
    <t>様式３</t>
    <phoneticPr fontId="7"/>
  </si>
  <si>
    <t>訓練カリキュラム</t>
  </si>
  <si>
    <t>離職者等再就職訓練事業　長期高度人材育成コース</t>
    <phoneticPr fontId="7"/>
  </si>
  <si>
    <t>学年：</t>
    <rPh sb="0" eb="2">
      <t>ガクネン</t>
    </rPh>
    <phoneticPr fontId="7"/>
  </si>
  <si>
    <t>整理</t>
    <rPh sb="0" eb="2">
      <t>セイリ</t>
    </rPh>
    <phoneticPr fontId="7"/>
  </si>
  <si>
    <t>区分</t>
    <rPh sb="0" eb="2">
      <t>クブン</t>
    </rPh>
    <phoneticPr fontId="7"/>
  </si>
  <si>
    <t>番号</t>
  </si>
  <si>
    <t>学科/実技</t>
    <phoneticPr fontId="7"/>
  </si>
  <si>
    <t>細区分</t>
    <rPh sb="0" eb="1">
      <t>サイ</t>
    </rPh>
    <rPh sb="1" eb="3">
      <t>クブン</t>
    </rPh>
    <phoneticPr fontId="7"/>
  </si>
  <si>
    <t>必修/選択</t>
    <rPh sb="0" eb="2">
      <t>ヒッシュウ</t>
    </rPh>
    <rPh sb="3" eb="5">
      <t>センタク</t>
    </rPh>
    <phoneticPr fontId="7"/>
  </si>
  <si>
    <t>科目名</t>
    <rPh sb="0" eb="2">
      <t>カモク</t>
    </rPh>
    <rPh sb="2" eb="3">
      <t>メイ</t>
    </rPh>
    <phoneticPr fontId="7"/>
  </si>
  <si>
    <t>時間数</t>
    <rPh sb="0" eb="3">
      <t>ジカンスウ</t>
    </rPh>
    <phoneticPr fontId="7"/>
  </si>
  <si>
    <t>単位数</t>
    <rPh sb="0" eb="3">
      <t>タンイスウ</t>
    </rPh>
    <phoneticPr fontId="7"/>
  </si>
  <si>
    <t>内容</t>
    <rPh sb="0" eb="1">
      <t>ウチ</t>
    </rPh>
    <rPh sb="1" eb="2">
      <t>カタチ</t>
    </rPh>
    <phoneticPr fontId="3"/>
  </si>
  <si>
    <t>担当講師名</t>
    <rPh sb="0" eb="2">
      <t>タントウ</t>
    </rPh>
    <rPh sb="2" eb="4">
      <t>コウシ</t>
    </rPh>
    <rPh sb="4" eb="5">
      <t>メイ</t>
    </rPh>
    <phoneticPr fontId="7"/>
  </si>
  <si>
    <t>※行が不足する場合は適宜追加すること。細区分は、「基礎、専門」等任意に設定可。</t>
    <rPh sb="1" eb="2">
      <t>ギョウ</t>
    </rPh>
    <rPh sb="3" eb="5">
      <t>フソク</t>
    </rPh>
    <rPh sb="7" eb="9">
      <t>バアイ</t>
    </rPh>
    <rPh sb="10" eb="12">
      <t>テキギ</t>
    </rPh>
    <rPh sb="12" eb="14">
      <t>ツイカ</t>
    </rPh>
    <rPh sb="19" eb="20">
      <t>サイ</t>
    </rPh>
    <rPh sb="20" eb="22">
      <t>クブン</t>
    </rPh>
    <rPh sb="25" eb="27">
      <t>キソ</t>
    </rPh>
    <rPh sb="28" eb="30">
      <t>センモン</t>
    </rPh>
    <rPh sb="31" eb="32">
      <t>トウ</t>
    </rPh>
    <rPh sb="32" eb="34">
      <t>ニンイ</t>
    </rPh>
    <rPh sb="35" eb="37">
      <t>セッテイ</t>
    </rPh>
    <rPh sb="37" eb="38">
      <t>カ</t>
    </rPh>
    <phoneticPr fontId="7"/>
  </si>
  <si>
    <t>　長期高度人材育成コース</t>
    <rPh sb="1" eb="3">
      <t>チョウキ</t>
    </rPh>
    <rPh sb="3" eb="5">
      <t>コウド</t>
    </rPh>
    <rPh sb="5" eb="7">
      <t>ジンザイ</t>
    </rPh>
    <rPh sb="7" eb="9">
      <t>イクセイ</t>
    </rPh>
    <phoneticPr fontId="7"/>
  </si>
  <si>
    <t>様式４</t>
    <phoneticPr fontId="7"/>
  </si>
  <si>
    <t>様式６－１</t>
    <rPh sb="0" eb="2">
      <t>ヨウシキ</t>
    </rPh>
    <phoneticPr fontId="21"/>
  </si>
  <si>
    <t>提案者：</t>
    <rPh sb="0" eb="3">
      <t>テイアンシャ</t>
    </rPh>
    <phoneticPr fontId="21"/>
  </si>
  <si>
    <t>訓練科名：</t>
    <rPh sb="0" eb="2">
      <t>クンレン</t>
    </rPh>
    <rPh sb="2" eb="3">
      <t>カ</t>
    </rPh>
    <rPh sb="3" eb="4">
      <t>メイ</t>
    </rPh>
    <phoneticPr fontId="21"/>
  </si>
  <si>
    <t>施設名：</t>
    <rPh sb="0" eb="2">
      <t>シセツ</t>
    </rPh>
    <rPh sb="2" eb="3">
      <t>メイ</t>
    </rPh>
    <phoneticPr fontId="21"/>
  </si>
  <si>
    <t>訓練月数（A)：</t>
    <rPh sb="0" eb="2">
      <t>クンレン</t>
    </rPh>
    <rPh sb="2" eb="4">
      <t>ツキスウ</t>
    </rPh>
    <phoneticPr fontId="7"/>
  </si>
  <si>
    <t>訓練生</t>
    <phoneticPr fontId="7"/>
  </si>
  <si>
    <r>
      <t>（参考）一般学生</t>
    </r>
    <r>
      <rPr>
        <sz val="10"/>
        <rFont val="ＭＳ Ｐゴシック"/>
        <family val="3"/>
        <charset val="128"/>
      </rPr>
      <t>※2</t>
    </r>
    <rPh sb="1" eb="3">
      <t>サンコウ</t>
    </rPh>
    <rPh sb="4" eb="6">
      <t>イッパン</t>
    </rPh>
    <rPh sb="6" eb="8">
      <t>ガクセイ</t>
    </rPh>
    <phoneticPr fontId="7"/>
  </si>
  <si>
    <t>１年次</t>
    <rPh sb="1" eb="2">
      <t>ネン</t>
    </rPh>
    <rPh sb="2" eb="3">
      <t>ジ</t>
    </rPh>
    <phoneticPr fontId="21"/>
  </si>
  <si>
    <t>２年次</t>
    <rPh sb="1" eb="3">
      <t>ネンジ</t>
    </rPh>
    <phoneticPr fontId="21"/>
  </si>
  <si>
    <t>計</t>
    <rPh sb="0" eb="1">
      <t>ケイ</t>
    </rPh>
    <phoneticPr fontId="21"/>
  </si>
  <si>
    <t>合計（B)</t>
    <rPh sb="0" eb="2">
      <t>ゴウケイ</t>
    </rPh>
    <phoneticPr fontId="7"/>
  </si>
  <si>
    <t>（B)÷（A）円未満切り捨て</t>
    <phoneticPr fontId="7"/>
  </si>
  <si>
    <t>※2</t>
  </si>
  <si>
    <t>（参考）一般学生</t>
    <rPh sb="1" eb="3">
      <t>サンコウ</t>
    </rPh>
    <rPh sb="4" eb="6">
      <t>イッパン</t>
    </rPh>
    <rPh sb="6" eb="8">
      <t>ガクセイ</t>
    </rPh>
    <phoneticPr fontId="21"/>
  </si>
  <si>
    <t>「学生募集要項」等を資料として添付すること。</t>
    <phoneticPr fontId="7"/>
  </si>
  <si>
    <t>学科名：</t>
    <rPh sb="0" eb="2">
      <t>ガッカ</t>
    </rPh>
    <rPh sb="2" eb="3">
      <t>メイ</t>
    </rPh>
    <phoneticPr fontId="7"/>
  </si>
  <si>
    <t>定員：</t>
    <rPh sb="0" eb="2">
      <t>テイイン</t>
    </rPh>
    <phoneticPr fontId="7"/>
  </si>
  <si>
    <t>期間：</t>
    <rPh sb="0" eb="2">
      <t>キカン</t>
    </rPh>
    <phoneticPr fontId="7"/>
  </si>
  <si>
    <t>月数：</t>
    <rPh sb="0" eb="2">
      <t>ツキスウ</t>
    </rPh>
    <phoneticPr fontId="7"/>
  </si>
  <si>
    <t>様式６－２</t>
    <rPh sb="0" eb="2">
      <t>ヨウシキ</t>
    </rPh>
    <phoneticPr fontId="21"/>
  </si>
  <si>
    <t>一般学生</t>
  </si>
  <si>
    <t>卒業
（修了）
年度</t>
    <rPh sb="0" eb="2">
      <t>ソツギョウ</t>
    </rPh>
    <rPh sb="4" eb="6">
      <t>シュウリョウ</t>
    </rPh>
    <rPh sb="8" eb="10">
      <t>ネンド</t>
    </rPh>
    <phoneticPr fontId="27"/>
  </si>
  <si>
    <t>長期高度人材育成コース</t>
    <rPh sb="0" eb="2">
      <t>チョウキ</t>
    </rPh>
    <rPh sb="2" eb="4">
      <t>コウド</t>
    </rPh>
    <rPh sb="4" eb="6">
      <t>ジンザイ</t>
    </rPh>
    <rPh sb="6" eb="8">
      <t>イクセイ</t>
    </rPh>
    <phoneticPr fontId="7"/>
  </si>
  <si>
    <t>様式８－２</t>
    <rPh sb="0" eb="2">
      <t>ヨウシキ</t>
    </rPh>
    <phoneticPr fontId="27"/>
  </si>
  <si>
    <t>様式６－３</t>
    <rPh sb="0" eb="2">
      <t>ヨウシキ</t>
    </rPh>
    <phoneticPr fontId="21"/>
  </si>
  <si>
    <t>様式７</t>
    <phoneticPr fontId="7"/>
  </si>
  <si>
    <t>様式８－１</t>
    <rPh sb="0" eb="2">
      <t>ヨウシキ</t>
    </rPh>
    <phoneticPr fontId="27"/>
  </si>
  <si>
    <t>長期高度人材育成コース</t>
    <rPh sb="0" eb="2">
      <t>チョウキ</t>
    </rPh>
    <rPh sb="2" eb="4">
      <t>コウド</t>
    </rPh>
    <rPh sb="4" eb="6">
      <t>ジンザイ</t>
    </rPh>
    <rPh sb="6" eb="8">
      <t>イクセイ</t>
    </rPh>
    <phoneticPr fontId="7"/>
  </si>
  <si>
    <t>長期高度人材育成コース</t>
    <rPh sb="0" eb="2">
      <t>チョウキ</t>
    </rPh>
    <rPh sb="2" eb="4">
      <t>コウド</t>
    </rPh>
    <rPh sb="4" eb="6">
      <t>ジンザイ</t>
    </rPh>
    <rPh sb="6" eb="8">
      <t>イクセイ</t>
    </rPh>
    <phoneticPr fontId="27"/>
  </si>
  <si>
    <t>施設位置図及び施設概要図</t>
    <rPh sb="0" eb="2">
      <t>シセツ</t>
    </rPh>
    <rPh sb="2" eb="5">
      <t>イチズ</t>
    </rPh>
    <rPh sb="5" eb="6">
      <t>オヨ</t>
    </rPh>
    <rPh sb="7" eb="9">
      <t>シセツ</t>
    </rPh>
    <rPh sb="9" eb="11">
      <t>ガイヨウ</t>
    </rPh>
    <rPh sb="11" eb="12">
      <t>ズ</t>
    </rPh>
    <phoneticPr fontId="7"/>
  </si>
  <si>
    <t>１、施設位置図</t>
    <rPh sb="2" eb="4">
      <t>シセツ</t>
    </rPh>
    <rPh sb="4" eb="7">
      <t>イチズ</t>
    </rPh>
    <phoneticPr fontId="7"/>
  </si>
  <si>
    <t>２、施設概要図</t>
    <rPh sb="2" eb="4">
      <t>シセツ</t>
    </rPh>
    <rPh sb="4" eb="6">
      <t>ガイヨウ</t>
    </rPh>
    <rPh sb="6" eb="7">
      <t>ズ</t>
    </rPh>
    <phoneticPr fontId="7"/>
  </si>
  <si>
    <t>訓練施設の位置がわかる地図等を貼付けること
（任意の様式により添付することも可とする。）</t>
    <rPh sb="0" eb="2">
      <t>クンレン</t>
    </rPh>
    <rPh sb="2" eb="4">
      <t>シセツ</t>
    </rPh>
    <rPh sb="5" eb="7">
      <t>イチ</t>
    </rPh>
    <rPh sb="11" eb="13">
      <t>チズ</t>
    </rPh>
    <rPh sb="13" eb="14">
      <t>トウ</t>
    </rPh>
    <rPh sb="15" eb="17">
      <t>ハリツ</t>
    </rPh>
    <phoneticPr fontId="7"/>
  </si>
  <si>
    <t>施設の概要図として、平面図、建物の概要図等を貼付けること。
訓練を実施する主となる教室の寸法を記入し、面積の判定ができるようにすること。
（任意の様式により添付することも可とする。）</t>
    <rPh sb="0" eb="2">
      <t>シセツ</t>
    </rPh>
    <rPh sb="3" eb="5">
      <t>ガイヨウ</t>
    </rPh>
    <rPh sb="5" eb="6">
      <t>ズ</t>
    </rPh>
    <rPh sb="10" eb="13">
      <t>ヘイメンズ</t>
    </rPh>
    <rPh sb="14" eb="16">
      <t>タテモノ</t>
    </rPh>
    <rPh sb="17" eb="19">
      <t>ガイヨウ</t>
    </rPh>
    <rPh sb="19" eb="20">
      <t>ズ</t>
    </rPh>
    <rPh sb="20" eb="21">
      <t>トウ</t>
    </rPh>
    <rPh sb="22" eb="24">
      <t>ハリツ</t>
    </rPh>
    <rPh sb="30" eb="32">
      <t>クンレン</t>
    </rPh>
    <rPh sb="33" eb="35">
      <t>ジッシ</t>
    </rPh>
    <rPh sb="37" eb="38">
      <t>シュ</t>
    </rPh>
    <rPh sb="41" eb="43">
      <t>キョウシツ</t>
    </rPh>
    <rPh sb="44" eb="46">
      <t>スンポウ</t>
    </rPh>
    <rPh sb="47" eb="49">
      <t>キニュウ</t>
    </rPh>
    <rPh sb="51" eb="53">
      <t>メンセキ</t>
    </rPh>
    <rPh sb="54" eb="56">
      <t>ハンテイ</t>
    </rPh>
    <rPh sb="70" eb="72">
      <t>ニンイ</t>
    </rPh>
    <rPh sb="73" eb="75">
      <t>ヨウシキ</t>
    </rPh>
    <rPh sb="78" eb="80">
      <t>テンプ</t>
    </rPh>
    <rPh sb="85" eb="86">
      <t>カ</t>
    </rPh>
    <phoneticPr fontId="7"/>
  </si>
  <si>
    <t>施設名</t>
    <rPh sb="0" eb="2">
      <t>シセツ</t>
    </rPh>
    <rPh sb="2" eb="3">
      <t>メイ</t>
    </rPh>
    <phoneticPr fontId="7"/>
  </si>
  <si>
    <t>教室面積</t>
    <rPh sb="0" eb="2">
      <t>キョウシツ</t>
    </rPh>
    <rPh sb="2" eb="4">
      <t>メンセキ</t>
    </rPh>
    <phoneticPr fontId="7"/>
  </si>
  <si>
    <t>施設住所</t>
    <rPh sb="0" eb="2">
      <t>シセツ</t>
    </rPh>
    <rPh sb="2" eb="4">
      <t>ジュウショ</t>
    </rPh>
    <phoneticPr fontId="7"/>
  </si>
  <si>
    <t xml:space="preserve">様式9 </t>
    <rPh sb="0" eb="2">
      <t>ヨウシキ</t>
    </rPh>
    <phoneticPr fontId="7"/>
  </si>
  <si>
    <t>うち
正社員
数</t>
    <rPh sb="3" eb="6">
      <t>セイシャイン</t>
    </rPh>
    <rPh sb="7" eb="8">
      <t>スウ</t>
    </rPh>
    <phoneticPr fontId="27"/>
  </si>
  <si>
    <t>⑤</t>
    <phoneticPr fontId="27"/>
  </si>
  <si>
    <t>⑦</t>
    <phoneticPr fontId="27"/>
  </si>
  <si>
    <t>⑧</t>
    <phoneticPr fontId="27"/>
  </si>
  <si>
    <t>⑨</t>
    <phoneticPr fontId="27"/>
  </si>
  <si>
    <t>(自動計算）</t>
    <rPh sb="1" eb="3">
      <t>ジドウ</t>
    </rPh>
    <rPh sb="3" eb="5">
      <t>ケイサン</t>
    </rPh>
    <phoneticPr fontId="27"/>
  </si>
  <si>
    <t>－</t>
    <phoneticPr fontId="27"/>
  </si>
  <si>
    <t>○○養成科、○○コース</t>
    <rPh sb="2" eb="4">
      <t>ヨウセイ</t>
    </rPh>
    <rPh sb="4" eb="5">
      <t>カ</t>
    </rPh>
    <phoneticPr fontId="7"/>
  </si>
  <si>
    <t>記入例</t>
    <rPh sb="0" eb="2">
      <t>キニュウ</t>
    </rPh>
    <rPh sb="2" eb="3">
      <t>レイ</t>
    </rPh>
    <phoneticPr fontId="27"/>
  </si>
  <si>
    <t>備考</t>
    <rPh sb="0" eb="2">
      <t>ビコウ</t>
    </rPh>
    <phoneticPr fontId="7"/>
  </si>
  <si>
    <t>記入例</t>
    <rPh sb="0" eb="2">
      <t>キニュウ</t>
    </rPh>
    <rPh sb="2" eb="3">
      <t>レイ</t>
    </rPh>
    <phoneticPr fontId="7"/>
  </si>
  <si>
    <t>自動計算</t>
    <rPh sb="0" eb="2">
      <t>ジドウ</t>
    </rPh>
    <rPh sb="2" eb="4">
      <t>ケイサン</t>
    </rPh>
    <phoneticPr fontId="7"/>
  </si>
  <si>
    <t>※正社員とは、常用雇用のうち、勤め先で正社員・正職員などと故障される正規雇用労働者とする。（例：会社の就業規則に定める正社員規程により雇用された者又は就業規則がない事業所の場合は従業員のうちフルタイム勤務と同じ雇用条件で雇用された者など）</t>
    <rPh sb="1" eb="4">
      <t>セイシャイン</t>
    </rPh>
    <rPh sb="7" eb="9">
      <t>ジョウヨウ</t>
    </rPh>
    <rPh sb="9" eb="11">
      <t>コヨウ</t>
    </rPh>
    <rPh sb="15" eb="16">
      <t>ツト</t>
    </rPh>
    <rPh sb="17" eb="18">
      <t>サキ</t>
    </rPh>
    <rPh sb="19" eb="22">
      <t>セイシャイン</t>
    </rPh>
    <rPh sb="23" eb="26">
      <t>セイショクイン</t>
    </rPh>
    <rPh sb="29" eb="31">
      <t>コショウ</t>
    </rPh>
    <rPh sb="34" eb="36">
      <t>セイキ</t>
    </rPh>
    <rPh sb="36" eb="38">
      <t>コヨウ</t>
    </rPh>
    <rPh sb="38" eb="41">
      <t>ロウドウシャ</t>
    </rPh>
    <rPh sb="46" eb="47">
      <t>レイ</t>
    </rPh>
    <rPh sb="48" eb="50">
      <t>カイシャ</t>
    </rPh>
    <rPh sb="51" eb="53">
      <t>シュウギョウ</t>
    </rPh>
    <rPh sb="53" eb="55">
      <t>キソク</t>
    </rPh>
    <rPh sb="56" eb="57">
      <t>サダ</t>
    </rPh>
    <rPh sb="59" eb="62">
      <t>セイシャイン</t>
    </rPh>
    <rPh sb="62" eb="64">
      <t>キテイ</t>
    </rPh>
    <rPh sb="67" eb="69">
      <t>コヨウ</t>
    </rPh>
    <rPh sb="72" eb="73">
      <t>モノ</t>
    </rPh>
    <rPh sb="73" eb="74">
      <t>マタ</t>
    </rPh>
    <rPh sb="75" eb="77">
      <t>シュウギョウ</t>
    </rPh>
    <rPh sb="77" eb="79">
      <t>キソク</t>
    </rPh>
    <rPh sb="82" eb="85">
      <t>ジギョウショ</t>
    </rPh>
    <rPh sb="86" eb="88">
      <t>バアイ</t>
    </rPh>
    <rPh sb="89" eb="91">
      <t>ジュウギョウ</t>
    </rPh>
    <rPh sb="91" eb="92">
      <t>イン</t>
    </rPh>
    <rPh sb="100" eb="102">
      <t>キンム</t>
    </rPh>
    <rPh sb="103" eb="104">
      <t>オナ</t>
    </rPh>
    <rPh sb="105" eb="107">
      <t>コヨウ</t>
    </rPh>
    <rPh sb="107" eb="109">
      <t>ジョウケン</t>
    </rPh>
    <rPh sb="110" eb="112">
      <t>コヨウ</t>
    </rPh>
    <rPh sb="115" eb="116">
      <t>モノ</t>
    </rPh>
    <phoneticPr fontId="7"/>
  </si>
  <si>
    <t>委託訓練生</t>
  </si>
  <si>
    <t>正社員
就職率
（自動計算）</t>
    <rPh sb="0" eb="3">
      <t>セイシャイン</t>
    </rPh>
    <rPh sb="4" eb="6">
      <t>シュウショク</t>
    </rPh>
    <rPh sb="6" eb="7">
      <t>リツ</t>
    </rPh>
    <rPh sb="9" eb="11">
      <t>ジドウ</t>
    </rPh>
    <rPh sb="11" eb="13">
      <t>ケイサン</t>
    </rPh>
    <phoneticPr fontId="27"/>
  </si>
  <si>
    <t>⑩</t>
    <phoneticPr fontId="27"/>
  </si>
  <si>
    <t>進学
者数</t>
    <phoneticPr fontId="27"/>
  </si>
  <si>
    <t>（⑦+④）÷
（⑥-⑩+④）</t>
    <phoneticPr fontId="27"/>
  </si>
  <si>
    <t>（⑧+⑤）÷
（⑥-⑩+⑤）</t>
    <phoneticPr fontId="27"/>
  </si>
  <si>
    <t>※就職率＝（⑦+④）÷（⑥-⑩+④）×100　正社員就職率＝（⑧+⑤）÷（⑥-⑩+⑤）×100</t>
    <rPh sb="1" eb="3">
      <t>シュウショク</t>
    </rPh>
    <rPh sb="3" eb="4">
      <t>リツ</t>
    </rPh>
    <rPh sb="23" eb="26">
      <t>セイシャイン</t>
    </rPh>
    <phoneticPr fontId="27"/>
  </si>
  <si>
    <t>受講生が購入する必要があるテキスト等について２か年の経費全てを計上すること。</t>
    <rPh sb="0" eb="3">
      <t>ジュコウセイ</t>
    </rPh>
    <rPh sb="4" eb="6">
      <t>コウニュウ</t>
    </rPh>
    <rPh sb="8" eb="10">
      <t>ヒツヨウ</t>
    </rPh>
    <rPh sb="17" eb="18">
      <t>トウ</t>
    </rPh>
    <rPh sb="24" eb="25">
      <t>ネン</t>
    </rPh>
    <rPh sb="26" eb="28">
      <t>ケイヒ</t>
    </rPh>
    <rPh sb="28" eb="29">
      <t>スベ</t>
    </rPh>
    <rPh sb="31" eb="33">
      <t>ケイジョウ</t>
    </rPh>
    <phoneticPr fontId="7"/>
  </si>
  <si>
    <t>訓練を修了するために必須のもので個人負担とするものについて下記を参考に全て記入してください。</t>
    <rPh sb="0" eb="2">
      <t>クンレン</t>
    </rPh>
    <rPh sb="3" eb="5">
      <t>シュウリョウ</t>
    </rPh>
    <rPh sb="10" eb="12">
      <t>ヒッス</t>
    </rPh>
    <rPh sb="16" eb="18">
      <t>コジン</t>
    </rPh>
    <rPh sb="18" eb="20">
      <t>フタン</t>
    </rPh>
    <rPh sb="29" eb="31">
      <t>カキ</t>
    </rPh>
    <rPh sb="32" eb="34">
      <t>サンコウ</t>
    </rPh>
    <rPh sb="35" eb="36">
      <t>スベ</t>
    </rPh>
    <rPh sb="37" eb="39">
      <t>キニュウ</t>
    </rPh>
    <phoneticPr fontId="21"/>
  </si>
  <si>
    <t>・資格試験の受験料及び免許申請料（訓練において取得できるもの全てを記入し、必須でない資格は（任意）と記載すること。）
・訓練上必要であり、受講料に含めることができない消耗品等（一般学生も同等に負担しているもの等）
・訓練生保険料、その他保険料等
・参加を必須としている行事に係る費用（受講生が選択できる場合は除いてよい）
・その他の受講生からも徴収している各種会費等（自治会費、同窓会費等）</t>
    <rPh sb="1" eb="3">
      <t>シカク</t>
    </rPh>
    <rPh sb="3" eb="5">
      <t>シケン</t>
    </rPh>
    <rPh sb="6" eb="8">
      <t>ジュケン</t>
    </rPh>
    <rPh sb="8" eb="9">
      <t>リョウ</t>
    </rPh>
    <rPh sb="9" eb="10">
      <t>オヨ</t>
    </rPh>
    <rPh sb="11" eb="13">
      <t>メンキョ</t>
    </rPh>
    <rPh sb="13" eb="15">
      <t>シンセイ</t>
    </rPh>
    <rPh sb="15" eb="16">
      <t>リョウ</t>
    </rPh>
    <rPh sb="17" eb="19">
      <t>クンレン</t>
    </rPh>
    <rPh sb="23" eb="25">
      <t>シュトク</t>
    </rPh>
    <rPh sb="30" eb="31">
      <t>スベ</t>
    </rPh>
    <rPh sb="33" eb="35">
      <t>キニュウ</t>
    </rPh>
    <rPh sb="37" eb="39">
      <t>ヒッス</t>
    </rPh>
    <rPh sb="42" eb="44">
      <t>シカク</t>
    </rPh>
    <rPh sb="46" eb="48">
      <t>ニンイ</t>
    </rPh>
    <rPh sb="50" eb="52">
      <t>キサイ</t>
    </rPh>
    <rPh sb="60" eb="62">
      <t>クンレン</t>
    </rPh>
    <rPh sb="62" eb="63">
      <t>ジョウ</t>
    </rPh>
    <rPh sb="63" eb="65">
      <t>ヒツヨウ</t>
    </rPh>
    <rPh sb="69" eb="72">
      <t>ジュコウリョウ</t>
    </rPh>
    <rPh sb="73" eb="74">
      <t>フク</t>
    </rPh>
    <rPh sb="83" eb="86">
      <t>ショウモウヒン</t>
    </rPh>
    <rPh sb="86" eb="87">
      <t>トウ</t>
    </rPh>
    <rPh sb="88" eb="90">
      <t>イッパン</t>
    </rPh>
    <rPh sb="90" eb="92">
      <t>ガクセイ</t>
    </rPh>
    <rPh sb="93" eb="95">
      <t>ドウトウ</t>
    </rPh>
    <rPh sb="96" eb="98">
      <t>フタン</t>
    </rPh>
    <rPh sb="104" eb="105">
      <t>トウ</t>
    </rPh>
    <rPh sb="108" eb="111">
      <t>クンレンセイ</t>
    </rPh>
    <rPh sb="111" eb="113">
      <t>ホケン</t>
    </rPh>
    <rPh sb="113" eb="114">
      <t>リョウ</t>
    </rPh>
    <rPh sb="117" eb="118">
      <t>タ</t>
    </rPh>
    <rPh sb="118" eb="121">
      <t>ホケンリョウ</t>
    </rPh>
    <rPh sb="121" eb="122">
      <t>トウ</t>
    </rPh>
    <rPh sb="124" eb="126">
      <t>サンカ</t>
    </rPh>
    <rPh sb="127" eb="129">
      <t>ヒッス</t>
    </rPh>
    <rPh sb="134" eb="136">
      <t>ギョウジ</t>
    </rPh>
    <rPh sb="137" eb="138">
      <t>カカ</t>
    </rPh>
    <rPh sb="139" eb="141">
      <t>ヒヨウ</t>
    </rPh>
    <rPh sb="142" eb="144">
      <t>ジュコウ</t>
    </rPh>
    <rPh sb="144" eb="145">
      <t>セイ</t>
    </rPh>
    <rPh sb="146" eb="148">
      <t>センタク</t>
    </rPh>
    <rPh sb="151" eb="153">
      <t>バアイ</t>
    </rPh>
    <rPh sb="154" eb="155">
      <t>ノゾ</t>
    </rPh>
    <rPh sb="164" eb="165">
      <t>タ</t>
    </rPh>
    <rPh sb="166" eb="168">
      <t>ジュコウ</t>
    </rPh>
    <rPh sb="168" eb="169">
      <t>セイ</t>
    </rPh>
    <rPh sb="172" eb="174">
      <t>チョウシュウ</t>
    </rPh>
    <rPh sb="178" eb="180">
      <t>カクシュ</t>
    </rPh>
    <rPh sb="180" eb="182">
      <t>カイヒ</t>
    </rPh>
    <rPh sb="182" eb="183">
      <t>トウ</t>
    </rPh>
    <rPh sb="184" eb="186">
      <t>ジチ</t>
    </rPh>
    <rPh sb="186" eb="188">
      <t>カイヒ</t>
    </rPh>
    <rPh sb="189" eb="192">
      <t>ドウソウカイ</t>
    </rPh>
    <rPh sb="192" eb="193">
      <t>ヒ</t>
    </rPh>
    <rPh sb="193" eb="194">
      <t>トウ</t>
    </rPh>
    <phoneticPr fontId="7"/>
  </si>
  <si>
    <t>受講生の募集に関して、テキスト代以外で受講生が負担する必要がある費用とします。</t>
    <rPh sb="0" eb="3">
      <t>ジュコウセイ</t>
    </rPh>
    <rPh sb="4" eb="6">
      <t>ボシュウ</t>
    </rPh>
    <rPh sb="7" eb="8">
      <t>カン</t>
    </rPh>
    <rPh sb="15" eb="16">
      <t>ダイ</t>
    </rPh>
    <rPh sb="16" eb="18">
      <t>イガイ</t>
    </rPh>
    <rPh sb="19" eb="22">
      <t>ジュコウセイ</t>
    </rPh>
    <rPh sb="23" eb="25">
      <t>フタン</t>
    </rPh>
    <rPh sb="27" eb="29">
      <t>ヒツヨウ</t>
    </rPh>
    <rPh sb="32" eb="34">
      <t>ヒヨウ</t>
    </rPh>
    <phoneticPr fontId="7"/>
  </si>
  <si>
    <t>令和○年度訓練生募集案内</t>
    <rPh sb="0" eb="2">
      <t>レイワ</t>
    </rPh>
    <phoneticPr fontId="7"/>
  </si>
  <si>
    <t>○○○○</t>
  </si>
  <si>
    <t>※取得目標とする資格について記載してください。なお、複数の資格がある場合は資格ごとにシートを作成してください。</t>
    <rPh sb="1" eb="3">
      <t>シュトク</t>
    </rPh>
    <rPh sb="3" eb="5">
      <t>モクヒョウ</t>
    </rPh>
    <rPh sb="8" eb="10">
      <t>シカク</t>
    </rPh>
    <rPh sb="14" eb="16">
      <t>キサイ</t>
    </rPh>
    <rPh sb="26" eb="28">
      <t>フクスウ</t>
    </rPh>
    <rPh sb="29" eb="31">
      <t>シカク</t>
    </rPh>
    <rPh sb="34" eb="36">
      <t>バアイ</t>
    </rPh>
    <rPh sb="37" eb="39">
      <t>シカク</t>
    </rPh>
    <rPh sb="46" eb="48">
      <t>サクセイ</t>
    </rPh>
    <phoneticPr fontId="7"/>
  </si>
  <si>
    <t>※全国平均合格率は、試験実施機関等が発表している公式データ等を記入してください。</t>
    <rPh sb="1" eb="5">
      <t>ゼンコクヘイキン</t>
    </rPh>
    <rPh sb="5" eb="8">
      <t>ゴウカクリツ</t>
    </rPh>
    <rPh sb="10" eb="16">
      <t>シケンジッシキカン</t>
    </rPh>
    <rPh sb="16" eb="17">
      <t>トウ</t>
    </rPh>
    <rPh sb="18" eb="20">
      <t>ハッピョウ</t>
    </rPh>
    <rPh sb="24" eb="26">
      <t>コウシキ</t>
    </rPh>
    <rPh sb="29" eb="30">
      <t>トウ</t>
    </rPh>
    <rPh sb="31" eb="33">
      <t>キニュウ</t>
    </rPh>
    <phoneticPr fontId="7"/>
  </si>
  <si>
    <t>※記入する数値については、委託訓練の場合は県に報告している数値を記入すること。</t>
    <rPh sb="1" eb="3">
      <t>キニュウ</t>
    </rPh>
    <rPh sb="5" eb="7">
      <t>スウチ</t>
    </rPh>
    <rPh sb="13" eb="17">
      <t>イタククンレン</t>
    </rPh>
    <rPh sb="18" eb="20">
      <t>バアイ</t>
    </rPh>
    <rPh sb="21" eb="22">
      <t>ケン</t>
    </rPh>
    <rPh sb="23" eb="25">
      <t>ホウコク</t>
    </rPh>
    <rPh sb="29" eb="31">
      <t>スウチ</t>
    </rPh>
    <rPh sb="32" eb="34">
      <t>キニュウ</t>
    </rPh>
    <phoneticPr fontId="7"/>
  </si>
  <si>
    <t>様式10</t>
    <rPh sb="0" eb="2">
      <t>ヨウシキ</t>
    </rPh>
    <phoneticPr fontId="7"/>
  </si>
  <si>
    <t xml:space="preserve">【抜粋】
第４章（４）設定における留意事項
イ　当該訓練コースを設定する場合においては、以下のいずれにも該当するものについて、委託先の選定を行うこと。
① 委託先機関における過去の実績において、実施しようとする訓練コースの過去の就職率実績が正社員就職率８０％以上であること。ただし、介護福祉士及び保育士の資格取得を目標とするものは、実施しようとする訓練コースの過去の就職率実績が就職率８０％以上であること。なお、この要件に該当しないため、前年度まで実施していた訓練コースが設定できないことにより、地域の訓練ニーズに対応できなくなる場合は、協議依頼書（別紙１５）により、厚生労働省と協議の上、判断すること
</t>
    <rPh sb="1" eb="3">
      <t>バッスイ</t>
    </rPh>
    <rPh sb="5" eb="6">
      <t>ダイ</t>
    </rPh>
    <rPh sb="7" eb="8">
      <t>ショウ</t>
    </rPh>
    <phoneticPr fontId="7"/>
  </si>
  <si>
    <t>一般学生</t>
    <rPh sb="0" eb="2">
      <t>イッパン</t>
    </rPh>
    <rPh sb="2" eb="4">
      <t>ガクセイ</t>
    </rPh>
    <phoneticPr fontId="7"/>
  </si>
  <si>
    <t>委託訓練生</t>
    <rPh sb="0" eb="2">
      <t>イタク</t>
    </rPh>
    <rPh sb="2" eb="4">
      <t>クンレン</t>
    </rPh>
    <rPh sb="4" eb="5">
      <t>セイ</t>
    </rPh>
    <phoneticPr fontId="7"/>
  </si>
  <si>
    <t>就職率</t>
    <rPh sb="0" eb="2">
      <t>シュウショク</t>
    </rPh>
    <rPh sb="2" eb="3">
      <t>リツ</t>
    </rPh>
    <phoneticPr fontId="7"/>
  </si>
  <si>
    <t>正社員就職率</t>
    <rPh sb="0" eb="3">
      <t>セイシャイン</t>
    </rPh>
    <rPh sb="3" eb="5">
      <t>シュウショク</t>
    </rPh>
    <rPh sb="5" eb="6">
      <t>リツ</t>
    </rPh>
    <phoneticPr fontId="7"/>
  </si>
  <si>
    <t>提案する訓練科について、厚生労働省との協議の参考とするため、</t>
    <rPh sb="12" eb="14">
      <t>コウセイ</t>
    </rPh>
    <rPh sb="14" eb="17">
      <t>ロウドウショウ</t>
    </rPh>
    <rPh sb="19" eb="21">
      <t>キョウギ</t>
    </rPh>
    <rPh sb="22" eb="24">
      <t>サンコウ</t>
    </rPh>
    <phoneticPr fontId="7"/>
  </si>
  <si>
    <t>２か年平均</t>
    <rPh sb="2" eb="3">
      <t>ネン</t>
    </rPh>
    <rPh sb="3" eb="5">
      <t>ヘイキン</t>
    </rPh>
    <phoneticPr fontId="7"/>
  </si>
  <si>
    <t>就職率等改善に係る検討書</t>
    <rPh sb="0" eb="2">
      <t>シュウショク</t>
    </rPh>
    <rPh sb="2" eb="3">
      <t>リツ</t>
    </rPh>
    <rPh sb="3" eb="4">
      <t>トウ</t>
    </rPh>
    <rPh sb="4" eb="6">
      <t>カイゼン</t>
    </rPh>
    <rPh sb="7" eb="8">
      <t>カカ</t>
    </rPh>
    <rPh sb="9" eb="11">
      <t>ケントウ</t>
    </rPh>
    <rPh sb="11" eb="12">
      <t>ショ</t>
    </rPh>
    <phoneticPr fontId="7"/>
  </si>
  <si>
    <t>長期高度人材育成コースは、厚生労働省の委託訓練実施要領において下記のとおり規程されています。</t>
    <rPh sb="0" eb="2">
      <t>チョウキ</t>
    </rPh>
    <rPh sb="2" eb="4">
      <t>コウド</t>
    </rPh>
    <rPh sb="4" eb="6">
      <t>ジンザイ</t>
    </rPh>
    <rPh sb="6" eb="8">
      <t>イクセイ</t>
    </rPh>
    <rPh sb="13" eb="15">
      <t>コウセイ</t>
    </rPh>
    <rPh sb="15" eb="18">
      <t>ロウドウショウ</t>
    </rPh>
    <rPh sb="19" eb="21">
      <t>イタク</t>
    </rPh>
    <rPh sb="21" eb="23">
      <t>クンレン</t>
    </rPh>
    <rPh sb="23" eb="25">
      <t>ジッシ</t>
    </rPh>
    <rPh sb="25" eb="27">
      <t>ヨウリョウ</t>
    </rPh>
    <rPh sb="31" eb="33">
      <t>カキ</t>
    </rPh>
    <rPh sb="37" eb="39">
      <t>キテイ</t>
    </rPh>
    <phoneticPr fontId="7"/>
  </si>
  <si>
    <t>※様式8-2の情報に基づき入力してください。</t>
    <rPh sb="1" eb="3">
      <t>ヨウシキ</t>
    </rPh>
    <rPh sb="7" eb="9">
      <t>ジョウホウ</t>
    </rPh>
    <rPh sb="10" eb="11">
      <t>モト</t>
    </rPh>
    <rPh sb="13" eb="15">
      <t>ニュウリョク</t>
    </rPh>
    <phoneticPr fontId="7"/>
  </si>
  <si>
    <t>●「介護福祉士」及び「保育士養成科」については就職率、</t>
    <phoneticPr fontId="7"/>
  </si>
  <si>
    <t>●「その他の訓練科」については、正社員就職率</t>
    <phoneticPr fontId="7"/>
  </si>
  <si>
    <t>について現状の検証及び今後の対策等を項目ごとに記入してください。</t>
    <rPh sb="4" eb="6">
      <t>ゲンジョウ</t>
    </rPh>
    <rPh sb="16" eb="17">
      <t>トウ</t>
    </rPh>
    <rPh sb="18" eb="20">
      <t>コウモク</t>
    </rPh>
    <phoneticPr fontId="7"/>
  </si>
  <si>
    <t>内容によっては訓練を実施できない場合があります。</t>
    <rPh sb="0" eb="2">
      <t>ナイヨウ</t>
    </rPh>
    <phoneticPr fontId="7"/>
  </si>
  <si>
    <t>２　現状の就職率及び正社員就職率の検証</t>
    <rPh sb="2" eb="4">
      <t>ゲンジョウ</t>
    </rPh>
    <rPh sb="5" eb="7">
      <t>シュウショク</t>
    </rPh>
    <rPh sb="7" eb="8">
      <t>リツ</t>
    </rPh>
    <rPh sb="8" eb="9">
      <t>オヨ</t>
    </rPh>
    <rPh sb="10" eb="13">
      <t>セイシャイン</t>
    </rPh>
    <rPh sb="13" eb="15">
      <t>シュウショク</t>
    </rPh>
    <rPh sb="15" eb="16">
      <t>リツ</t>
    </rPh>
    <rPh sb="17" eb="19">
      <t>ケンショウ</t>
    </rPh>
    <phoneticPr fontId="7"/>
  </si>
  <si>
    <t>３　就職率及び正社員就職率を改善させるための対策</t>
    <rPh sb="2" eb="4">
      <t>シュウショク</t>
    </rPh>
    <rPh sb="4" eb="5">
      <t>リツ</t>
    </rPh>
    <rPh sb="5" eb="6">
      <t>オヨ</t>
    </rPh>
    <rPh sb="7" eb="10">
      <t>セイシャイン</t>
    </rPh>
    <rPh sb="10" eb="12">
      <t>シュウショク</t>
    </rPh>
    <rPh sb="12" eb="13">
      <t>リツ</t>
    </rPh>
    <rPh sb="14" eb="16">
      <t>カイゼン</t>
    </rPh>
    <rPh sb="22" eb="24">
      <t>タイサク</t>
    </rPh>
    <phoneticPr fontId="7"/>
  </si>
  <si>
    <t>４　その他の取組</t>
    <rPh sb="4" eb="5">
      <t>タ</t>
    </rPh>
    <rPh sb="6" eb="8">
      <t>トリクミ</t>
    </rPh>
    <phoneticPr fontId="7"/>
  </si>
  <si>
    <t>（現状の就職率若しくは正社員就職率等について、受講生への就職支援、就職先企業等の開拓、その他の観点から改善の対策を具体的に記入してください。）
記載例：
・受講生の正社員就職の意識を向上するため、○回以上の就職支援に取り組む。
・○社以上の正社員就職が可能な企業の開拓を行い、就職支援に取り組む。
・○回以上の企業実習などを行い、受講生の就職に対する意識向上に取り組む</t>
    <rPh sb="1" eb="3">
      <t>ゲンジョウ</t>
    </rPh>
    <rPh sb="4" eb="6">
      <t>シュウショク</t>
    </rPh>
    <rPh sb="6" eb="7">
      <t>リツ</t>
    </rPh>
    <rPh sb="7" eb="8">
      <t>モ</t>
    </rPh>
    <rPh sb="11" eb="14">
      <t>セイシャイン</t>
    </rPh>
    <rPh sb="14" eb="16">
      <t>シュウショク</t>
    </rPh>
    <rPh sb="16" eb="17">
      <t>リツ</t>
    </rPh>
    <rPh sb="17" eb="18">
      <t>トウ</t>
    </rPh>
    <rPh sb="23" eb="26">
      <t>ジュコウセイ</t>
    </rPh>
    <rPh sb="28" eb="30">
      <t>シュウショク</t>
    </rPh>
    <rPh sb="30" eb="32">
      <t>シエン</t>
    </rPh>
    <rPh sb="33" eb="35">
      <t>シュウショク</t>
    </rPh>
    <rPh sb="35" eb="36">
      <t>サキ</t>
    </rPh>
    <rPh sb="36" eb="38">
      <t>キギョウ</t>
    </rPh>
    <rPh sb="38" eb="39">
      <t>トウ</t>
    </rPh>
    <rPh sb="40" eb="42">
      <t>カイタク</t>
    </rPh>
    <rPh sb="45" eb="46">
      <t>ホカ</t>
    </rPh>
    <rPh sb="47" eb="49">
      <t>カンテン</t>
    </rPh>
    <rPh sb="51" eb="53">
      <t>カイゼン</t>
    </rPh>
    <rPh sb="54" eb="56">
      <t>タイサク</t>
    </rPh>
    <rPh sb="57" eb="60">
      <t>グタイテキ</t>
    </rPh>
    <rPh sb="61" eb="63">
      <t>キニュウ</t>
    </rPh>
    <rPh sb="72" eb="74">
      <t>キサイ</t>
    </rPh>
    <rPh sb="74" eb="75">
      <t>レイ</t>
    </rPh>
    <rPh sb="99" eb="100">
      <t>カイ</t>
    </rPh>
    <rPh sb="100" eb="102">
      <t>イジョウ</t>
    </rPh>
    <rPh sb="116" eb="117">
      <t>シャ</t>
    </rPh>
    <rPh sb="117" eb="119">
      <t>イジョウ</t>
    </rPh>
    <rPh sb="151" eb="152">
      <t>カイ</t>
    </rPh>
    <rPh sb="152" eb="154">
      <t>イジョウ</t>
    </rPh>
    <rPh sb="155" eb="157">
      <t>キギョウ</t>
    </rPh>
    <rPh sb="157" eb="159">
      <t>ジッシュウ</t>
    </rPh>
    <rPh sb="162" eb="163">
      <t>オコナ</t>
    </rPh>
    <rPh sb="165" eb="168">
      <t>ジュコウセイ</t>
    </rPh>
    <rPh sb="169" eb="171">
      <t>シュウショク</t>
    </rPh>
    <rPh sb="172" eb="173">
      <t>タイ</t>
    </rPh>
    <rPh sb="175" eb="177">
      <t>イシキ</t>
    </rPh>
    <rPh sb="177" eb="179">
      <t>コウジョウ</t>
    </rPh>
    <rPh sb="180" eb="181">
      <t>ト</t>
    </rPh>
    <rPh sb="182" eb="183">
      <t>ク</t>
    </rPh>
    <phoneticPr fontId="7"/>
  </si>
  <si>
    <t>※長期高度人材育成コースについては、厚生労働省の要件上、高い就職率若しくは正社員就職率が求めらるコースとなっていますので、コース設定の趣旨をよくご理解いただくようお願いします。</t>
    <rPh sb="1" eb="3">
      <t>チョウキ</t>
    </rPh>
    <rPh sb="3" eb="5">
      <t>コウド</t>
    </rPh>
    <rPh sb="5" eb="7">
      <t>ジンザイ</t>
    </rPh>
    <rPh sb="7" eb="9">
      <t>イクセイ</t>
    </rPh>
    <rPh sb="18" eb="23">
      <t>コウセイロウドウショウ</t>
    </rPh>
    <rPh sb="24" eb="26">
      <t>ヨウケン</t>
    </rPh>
    <rPh sb="26" eb="27">
      <t>ジョウ</t>
    </rPh>
    <rPh sb="28" eb="29">
      <t>タカ</t>
    </rPh>
    <rPh sb="30" eb="32">
      <t>シュウショク</t>
    </rPh>
    <rPh sb="32" eb="33">
      <t>リツ</t>
    </rPh>
    <rPh sb="33" eb="34">
      <t>モ</t>
    </rPh>
    <rPh sb="37" eb="40">
      <t>セイシャイン</t>
    </rPh>
    <rPh sb="40" eb="42">
      <t>シュウショク</t>
    </rPh>
    <rPh sb="42" eb="43">
      <t>リツ</t>
    </rPh>
    <rPh sb="44" eb="45">
      <t>モト</t>
    </rPh>
    <rPh sb="64" eb="66">
      <t>セッテイ</t>
    </rPh>
    <rPh sb="67" eb="69">
      <t>シュシ</t>
    </rPh>
    <rPh sb="73" eb="75">
      <t>リカイ</t>
    </rPh>
    <rPh sb="82" eb="83">
      <t>ネガ</t>
    </rPh>
    <phoneticPr fontId="7"/>
  </si>
  <si>
    <t>上記要件を満たせていない受託機関については、厚生労働省との協議する必要があり、</t>
    <rPh sb="0" eb="2">
      <t>ジョウキ</t>
    </rPh>
    <rPh sb="2" eb="4">
      <t>ヨウケン</t>
    </rPh>
    <rPh sb="5" eb="6">
      <t>ミ</t>
    </rPh>
    <rPh sb="12" eb="14">
      <t>ジュタク</t>
    </rPh>
    <rPh sb="14" eb="16">
      <t>キカン</t>
    </rPh>
    <rPh sb="22" eb="24">
      <t>コウセイ</t>
    </rPh>
    <rPh sb="24" eb="27">
      <t>ロウドウショウ</t>
    </rPh>
    <rPh sb="29" eb="31">
      <t>キョウギ</t>
    </rPh>
    <rPh sb="33" eb="35">
      <t>ヒツヨウ</t>
    </rPh>
    <phoneticPr fontId="7"/>
  </si>
  <si>
    <t>また、現状受託要件を満たしている受託機関についても、この様式を作成してください。</t>
    <rPh sb="3" eb="5">
      <t>ゲンジョウ</t>
    </rPh>
    <rPh sb="5" eb="7">
      <t>ジュタク</t>
    </rPh>
    <rPh sb="7" eb="9">
      <t>ヨウケン</t>
    </rPh>
    <rPh sb="10" eb="11">
      <t>ミ</t>
    </rPh>
    <rPh sb="16" eb="18">
      <t>ジュタク</t>
    </rPh>
    <rPh sb="18" eb="20">
      <t>キカン</t>
    </rPh>
    <rPh sb="28" eb="30">
      <t>ヨウシキ</t>
    </rPh>
    <rPh sb="31" eb="33">
      <t>サクセイ</t>
    </rPh>
    <phoneticPr fontId="7"/>
  </si>
  <si>
    <r>
      <t xml:space="preserve">キャリアコンサルタント
または
</t>
    </r>
    <r>
      <rPr>
        <sz val="8"/>
        <rFont val="ＭＳ Ｐ明朝"/>
        <family val="1"/>
        <charset val="128"/>
      </rPr>
      <t>キャリアコンサルタント技能士</t>
    </r>
    <rPh sb="27" eb="30">
      <t>ギノウシ</t>
    </rPh>
    <phoneticPr fontId="21"/>
  </si>
  <si>
    <r>
      <t xml:space="preserve">職名
資格名
</t>
    </r>
    <r>
      <rPr>
        <sz val="9"/>
        <rFont val="ＭＳ Ｐ明朝"/>
        <family val="1"/>
        <charset val="128"/>
      </rPr>
      <t>（登録番号）</t>
    </r>
    <rPh sb="0" eb="2">
      <t>ショクメイ</t>
    </rPh>
    <rPh sb="3" eb="5">
      <t>シカク</t>
    </rPh>
    <rPh sb="5" eb="6">
      <t>メイ</t>
    </rPh>
    <rPh sb="8" eb="10">
      <t>トウロク</t>
    </rPh>
    <rPh sb="10" eb="12">
      <t>バンゴウ</t>
    </rPh>
    <phoneticPr fontId="21"/>
  </si>
  <si>
    <t>取得年月日</t>
    <rPh sb="0" eb="2">
      <t>シュトク</t>
    </rPh>
    <rPh sb="2" eb="5">
      <t>ネンガッピ</t>
    </rPh>
    <phoneticPr fontId="7"/>
  </si>
  <si>
    <t xml:space="preserve">
（　　　　　　　　　）</t>
    <phoneticPr fontId="7"/>
  </si>
  <si>
    <r>
      <t xml:space="preserve">職名
免許職種名
</t>
    </r>
    <r>
      <rPr>
        <sz val="9"/>
        <rFont val="ＭＳ Ｐ明朝"/>
        <family val="1"/>
        <charset val="128"/>
      </rPr>
      <t>（登録番号）</t>
    </r>
    <rPh sb="0" eb="2">
      <t>ショクメイ</t>
    </rPh>
    <rPh sb="3" eb="5">
      <t>メンキョ</t>
    </rPh>
    <rPh sb="5" eb="7">
      <t>ショクシュ</t>
    </rPh>
    <rPh sb="7" eb="8">
      <t>メイ</t>
    </rPh>
    <rPh sb="10" eb="12">
      <t>トウロク</t>
    </rPh>
    <rPh sb="12" eb="14">
      <t>バンゴウ</t>
    </rPh>
    <phoneticPr fontId="21"/>
  </si>
  <si>
    <t xml:space="preserve">
　　　（　　　　　　　　　）</t>
    <phoneticPr fontId="7"/>
  </si>
  <si>
    <t>職業訓練指導員
免許保有者</t>
    <rPh sb="0" eb="2">
      <t>ショクギョウ</t>
    </rPh>
    <rPh sb="2" eb="4">
      <t>クンレン</t>
    </rPh>
    <rPh sb="4" eb="7">
      <t>シドウイン</t>
    </rPh>
    <rPh sb="8" eb="10">
      <t>メンキョ</t>
    </rPh>
    <rPh sb="10" eb="13">
      <t>ホユウシャ</t>
    </rPh>
    <phoneticPr fontId="21"/>
  </si>
  <si>
    <r>
      <t>研修受講年月日</t>
    </r>
    <r>
      <rPr>
        <sz val="8"/>
        <color rgb="FFFF0000"/>
        <rFont val="ＭＳ Ｐ明朝"/>
        <family val="1"/>
        <charset val="128"/>
      </rPr>
      <t>（有効期限）</t>
    </r>
    <rPh sb="0" eb="2">
      <t>ケンシュウ</t>
    </rPh>
    <rPh sb="2" eb="4">
      <t>ジュコウ</t>
    </rPh>
    <rPh sb="4" eb="7">
      <t>ネンガッピ</t>
    </rPh>
    <rPh sb="8" eb="10">
      <t>ユウコウ</t>
    </rPh>
    <rPh sb="10" eb="12">
      <t>キゲン</t>
    </rPh>
    <phoneticPr fontId="7"/>
  </si>
  <si>
    <r>
      <t xml:space="preserve">○年○月○日
</t>
    </r>
    <r>
      <rPr>
        <sz val="10"/>
        <color rgb="FFFF0000"/>
        <rFont val="ＭＳ Ｐ明朝"/>
        <family val="1"/>
        <charset val="128"/>
      </rPr>
      <t>（●年●月●日）</t>
    </r>
    <rPh sb="1" eb="2">
      <t>ネン</t>
    </rPh>
    <rPh sb="3" eb="4">
      <t>ガツ</t>
    </rPh>
    <rPh sb="5" eb="6">
      <t>ニチ</t>
    </rPh>
    <rPh sb="9" eb="10">
      <t>ネン</t>
    </rPh>
    <rPh sb="11" eb="12">
      <t>ガツ</t>
    </rPh>
    <rPh sb="13" eb="14">
      <t>ニチ</t>
    </rPh>
    <phoneticPr fontId="7"/>
  </si>
  <si>
    <t>提案者は記入しないこと。</t>
    <rPh sb="0" eb="2">
      <t>テイアン</t>
    </rPh>
    <rPh sb="2" eb="3">
      <t>シャ</t>
    </rPh>
    <rPh sb="4" eb="6">
      <t>キニュウ</t>
    </rPh>
    <phoneticPr fontId="21"/>
  </si>
  <si>
    <t>（訓練期間において受講生１人に要する経費）</t>
    <rPh sb="9" eb="11">
      <t>ジュコウ</t>
    </rPh>
    <rPh sb="11" eb="12">
      <t>セイ</t>
    </rPh>
    <phoneticPr fontId="7"/>
  </si>
  <si>
    <t>（訓練期間において受講生１人あたりが負担する経費）</t>
    <rPh sb="9" eb="11">
      <t>ジュコウ</t>
    </rPh>
    <rPh sb="18" eb="20">
      <t>フタン</t>
    </rPh>
    <phoneticPr fontId="7"/>
  </si>
  <si>
    <t>（現状の就職率若しくは正社員就職率等について、受講生ニーズ、企業ニーズ、業種の特情、その他の観点から理由を具体的に記載してください。）
記載例：
・当該訓練コースについては、就職先の業種が正社員での採用が多いため就職率が好調である。
・就職先の業種が派遣や契約社員での雇用が多いため、業種としては正社員就職率が低調である。
・受講生が正社員就職を強く望んでおり、正社員就職が好調である。
・入校者数が少ないため就職率は低調であるが、一般学生も含めると一定の就職率を満たしている。</t>
    <rPh sb="1" eb="3">
      <t>ゲンジョウ</t>
    </rPh>
    <rPh sb="4" eb="6">
      <t>シュウショク</t>
    </rPh>
    <rPh sb="6" eb="7">
      <t>リツ</t>
    </rPh>
    <rPh sb="7" eb="8">
      <t>モ</t>
    </rPh>
    <rPh sb="11" eb="14">
      <t>セイシャイン</t>
    </rPh>
    <rPh sb="14" eb="16">
      <t>シュウショク</t>
    </rPh>
    <rPh sb="16" eb="17">
      <t>リツ</t>
    </rPh>
    <rPh sb="17" eb="18">
      <t>トウ</t>
    </rPh>
    <rPh sb="23" eb="26">
      <t>ジュコウセイ</t>
    </rPh>
    <rPh sb="30" eb="32">
      <t>キギョウ</t>
    </rPh>
    <rPh sb="36" eb="38">
      <t>ギョウシュ</t>
    </rPh>
    <rPh sb="39" eb="40">
      <t>トク</t>
    </rPh>
    <rPh sb="40" eb="41">
      <t>ジョウ</t>
    </rPh>
    <rPh sb="44" eb="45">
      <t>ホカ</t>
    </rPh>
    <rPh sb="46" eb="48">
      <t>カンテン</t>
    </rPh>
    <rPh sb="50" eb="52">
      <t>リユウ</t>
    </rPh>
    <rPh sb="53" eb="56">
      <t>グタイテキ</t>
    </rPh>
    <rPh sb="57" eb="59">
      <t>キサイ</t>
    </rPh>
    <rPh sb="68" eb="70">
      <t>キサイ</t>
    </rPh>
    <rPh sb="70" eb="71">
      <t>レイ</t>
    </rPh>
    <rPh sb="74" eb="76">
      <t>トウガイ</t>
    </rPh>
    <rPh sb="76" eb="78">
      <t>クンレン</t>
    </rPh>
    <rPh sb="87" eb="89">
      <t>シュウショク</t>
    </rPh>
    <rPh sb="89" eb="90">
      <t>サキ</t>
    </rPh>
    <rPh sb="91" eb="93">
      <t>ギョウシュ</t>
    </rPh>
    <rPh sb="94" eb="97">
      <t>セイシャイン</t>
    </rPh>
    <rPh sb="99" eb="101">
      <t>サイヨウ</t>
    </rPh>
    <rPh sb="102" eb="103">
      <t>オオ</t>
    </rPh>
    <rPh sb="106" eb="108">
      <t>シュウショク</t>
    </rPh>
    <rPh sb="108" eb="109">
      <t>リツ</t>
    </rPh>
    <rPh sb="110" eb="112">
      <t>コウチョウ</t>
    </rPh>
    <rPh sb="118" eb="120">
      <t>シュウショク</t>
    </rPh>
    <rPh sb="120" eb="121">
      <t>サキ</t>
    </rPh>
    <rPh sb="122" eb="124">
      <t>ギョウシュ</t>
    </rPh>
    <rPh sb="125" eb="127">
      <t>ハケン</t>
    </rPh>
    <rPh sb="128" eb="130">
      <t>ケイヤク</t>
    </rPh>
    <rPh sb="130" eb="132">
      <t>シャイン</t>
    </rPh>
    <rPh sb="134" eb="136">
      <t>コヨウ</t>
    </rPh>
    <rPh sb="137" eb="138">
      <t>オオ</t>
    </rPh>
    <rPh sb="142" eb="144">
      <t>ギョウシュ</t>
    </rPh>
    <rPh sb="148" eb="151">
      <t>セイシャイン</t>
    </rPh>
    <rPh sb="151" eb="153">
      <t>シュウショク</t>
    </rPh>
    <rPh sb="153" eb="154">
      <t>リツ</t>
    </rPh>
    <rPh sb="155" eb="157">
      <t>テイチョウ</t>
    </rPh>
    <rPh sb="163" eb="166">
      <t>ジュコウセイ</t>
    </rPh>
    <rPh sb="167" eb="170">
      <t>セイシャイン</t>
    </rPh>
    <rPh sb="170" eb="172">
      <t>シュウショク</t>
    </rPh>
    <rPh sb="173" eb="174">
      <t>ツヨ</t>
    </rPh>
    <rPh sb="175" eb="176">
      <t>ノゾ</t>
    </rPh>
    <rPh sb="181" eb="186">
      <t>セイシャインシュウショク</t>
    </rPh>
    <rPh sb="187" eb="189">
      <t>コウチョウ</t>
    </rPh>
    <rPh sb="195" eb="197">
      <t>ニュウコウ</t>
    </rPh>
    <rPh sb="197" eb="198">
      <t>シャ</t>
    </rPh>
    <rPh sb="198" eb="199">
      <t>スウ</t>
    </rPh>
    <rPh sb="200" eb="201">
      <t>スク</t>
    </rPh>
    <rPh sb="205" eb="207">
      <t>シュウショク</t>
    </rPh>
    <rPh sb="207" eb="208">
      <t>リツ</t>
    </rPh>
    <rPh sb="209" eb="211">
      <t>テイチョウ</t>
    </rPh>
    <rPh sb="216" eb="218">
      <t>イッパン</t>
    </rPh>
    <rPh sb="218" eb="220">
      <t>ガクセイ</t>
    </rPh>
    <rPh sb="221" eb="222">
      <t>フク</t>
    </rPh>
    <rPh sb="225" eb="227">
      <t>イッテイ</t>
    </rPh>
    <rPh sb="228" eb="230">
      <t>シュウショク</t>
    </rPh>
    <rPh sb="230" eb="231">
      <t>リツ</t>
    </rPh>
    <rPh sb="232" eb="233">
      <t>ミ</t>
    </rPh>
    <phoneticPr fontId="7"/>
  </si>
  <si>
    <t>職業訓練指導員免許者</t>
    <phoneticPr fontId="7"/>
  </si>
  <si>
    <t>応用課程高度職業訓練修了者で実務経験１年以上又は専門課程高度職業訓練修了者で実務経験３年以上の者</t>
    <phoneticPr fontId="7"/>
  </si>
  <si>
    <t>学校教育法による大学を卒業した者で、その後４年以上の実務の経験を有する者</t>
    <phoneticPr fontId="7"/>
  </si>
  <si>
    <t>学校教育法による短期大学又は高等専門学校を卒業した者で、その後５年以上の実務の経験を有する者</t>
    <phoneticPr fontId="7"/>
  </si>
  <si>
    <t>上記外の事由により同等以上の能力を有すると認められる者</t>
    <phoneticPr fontId="7"/>
  </si>
  <si>
    <r>
      <t>※直近３年間（令和３年度、令和４年度、令和５年度修了生）の実績を、</t>
    </r>
    <r>
      <rPr>
        <sz val="11"/>
        <color rgb="FFFF0000"/>
        <rFont val="ＭＳ Ｐゴシック"/>
        <family val="3"/>
        <charset val="128"/>
        <scheme val="minor"/>
      </rPr>
      <t>一般学生及び委託訓練生別に記載してください。</t>
    </r>
    <rPh sb="1" eb="3">
      <t>チョッキン</t>
    </rPh>
    <rPh sb="4" eb="6">
      <t>ネンカン</t>
    </rPh>
    <rPh sb="7" eb="9">
      <t>レイワ</t>
    </rPh>
    <rPh sb="10" eb="12">
      <t>ネンド</t>
    </rPh>
    <rPh sb="11" eb="12">
      <t>ド</t>
    </rPh>
    <rPh sb="13" eb="15">
      <t>レイワ</t>
    </rPh>
    <rPh sb="16" eb="17">
      <t>ネン</t>
    </rPh>
    <rPh sb="17" eb="18">
      <t>ド</t>
    </rPh>
    <rPh sb="19" eb="21">
      <t>レイワ</t>
    </rPh>
    <rPh sb="22" eb="24">
      <t>ネンド</t>
    </rPh>
    <rPh sb="24" eb="27">
      <t>シュウリョウセイ</t>
    </rPh>
    <rPh sb="29" eb="31">
      <t>ジッセキ</t>
    </rPh>
    <rPh sb="33" eb="35">
      <t>イッパン</t>
    </rPh>
    <rPh sb="35" eb="37">
      <t>ガクセイ</t>
    </rPh>
    <rPh sb="37" eb="38">
      <t>オヨ</t>
    </rPh>
    <rPh sb="39" eb="41">
      <t>イタク</t>
    </rPh>
    <rPh sb="41" eb="43">
      <t>クンレン</t>
    </rPh>
    <rPh sb="43" eb="44">
      <t>セイ</t>
    </rPh>
    <rPh sb="44" eb="45">
      <t>ベツ</t>
    </rPh>
    <rPh sb="46" eb="48">
      <t>キサイ</t>
    </rPh>
    <phoneticPr fontId="7"/>
  </si>
  <si>
    <r>
      <t>※直近２年間（令和４年度、令和５年度）の修了者について</t>
    </r>
    <r>
      <rPr>
        <sz val="11"/>
        <color rgb="FFFF0000"/>
        <rFont val="ＭＳ Ｐゴシック"/>
        <family val="3"/>
        <charset val="128"/>
        <scheme val="minor"/>
      </rPr>
      <t>委託訓練、一般学生別に実績を記載してください。</t>
    </r>
    <rPh sb="1" eb="3">
      <t>チョッキン</t>
    </rPh>
    <rPh sb="4" eb="6">
      <t>ネンカン</t>
    </rPh>
    <rPh sb="7" eb="9">
      <t>レイワ</t>
    </rPh>
    <rPh sb="10" eb="11">
      <t>ネン</t>
    </rPh>
    <rPh sb="11" eb="12">
      <t>ド</t>
    </rPh>
    <rPh sb="13" eb="15">
      <t>レイワ</t>
    </rPh>
    <rPh sb="16" eb="17">
      <t>ネン</t>
    </rPh>
    <rPh sb="17" eb="18">
      <t>ド</t>
    </rPh>
    <rPh sb="20" eb="22">
      <t>シュウリョウ</t>
    </rPh>
    <rPh sb="22" eb="23">
      <t>シャ</t>
    </rPh>
    <rPh sb="27" eb="29">
      <t>イタク</t>
    </rPh>
    <rPh sb="29" eb="31">
      <t>クンレン</t>
    </rPh>
    <rPh sb="32" eb="34">
      <t>イッパン</t>
    </rPh>
    <rPh sb="34" eb="36">
      <t>ガクセイ</t>
    </rPh>
    <rPh sb="36" eb="37">
      <t>ベツ</t>
    </rPh>
    <rPh sb="38" eb="40">
      <t>ジッセキ</t>
    </rPh>
    <rPh sb="41" eb="43">
      <t>キサイ</t>
    </rPh>
    <phoneticPr fontId="7"/>
  </si>
  <si>
    <t>資格取得状況（一般学生）</t>
    <rPh sb="0" eb="2">
      <t>シカク</t>
    </rPh>
    <rPh sb="2" eb="4">
      <t>シュトク</t>
    </rPh>
    <rPh sb="4" eb="6">
      <t>ジョウキョウ</t>
    </rPh>
    <rPh sb="7" eb="9">
      <t>イッパン</t>
    </rPh>
    <rPh sb="9" eb="11">
      <t>ガクセイ</t>
    </rPh>
    <phoneticPr fontId="27"/>
  </si>
  <si>
    <t>資格取得状況（委託訓練生）</t>
    <rPh sb="0" eb="2">
      <t>シカク</t>
    </rPh>
    <rPh sb="2" eb="4">
      <t>シュトク</t>
    </rPh>
    <rPh sb="4" eb="6">
      <t>ジョウキョウ</t>
    </rPh>
    <rPh sb="7" eb="9">
      <t>イタク</t>
    </rPh>
    <rPh sb="9" eb="12">
      <t>クンレンセイ</t>
    </rPh>
    <phoneticPr fontId="27"/>
  </si>
  <si>
    <t>就職状況（一般学生）</t>
    <rPh sb="0" eb="2">
      <t>シュウショク</t>
    </rPh>
    <rPh sb="2" eb="4">
      <t>ジョウキョウ</t>
    </rPh>
    <rPh sb="5" eb="7">
      <t>イッパン</t>
    </rPh>
    <rPh sb="7" eb="9">
      <t>ガクセイ</t>
    </rPh>
    <phoneticPr fontId="27"/>
  </si>
  <si>
    <t>就職状況（委託訓練生）</t>
    <rPh sb="0" eb="2">
      <t>シュウショク</t>
    </rPh>
    <rPh sb="2" eb="4">
      <t>ジョウキョウ</t>
    </rPh>
    <rPh sb="5" eb="7">
      <t>イタク</t>
    </rPh>
    <rPh sb="7" eb="9">
      <t>クンレン</t>
    </rPh>
    <rPh sb="9" eb="10">
      <t>セイ</t>
    </rPh>
    <phoneticPr fontId="27"/>
  </si>
  <si>
    <t>令和４年度</t>
    <rPh sb="0" eb="2">
      <t>レイワ</t>
    </rPh>
    <rPh sb="3" eb="5">
      <t>ネンド</t>
    </rPh>
    <phoneticPr fontId="7"/>
  </si>
  <si>
    <t>令和５年度</t>
    <rPh sb="0" eb="2">
      <t>レイワ</t>
    </rPh>
    <rPh sb="3" eb="5">
      <t>ネンド</t>
    </rPh>
    <phoneticPr fontId="7"/>
  </si>
  <si>
    <r>
      <t>１　令和</t>
    </r>
    <r>
      <rPr>
        <sz val="10.45"/>
        <color rgb="FFFF0000"/>
        <rFont val="ＭＳ 明朝"/>
        <family val="1"/>
        <charset val="128"/>
      </rPr>
      <t>４</t>
    </r>
    <r>
      <rPr>
        <sz val="10.45"/>
        <rFont val="ＭＳ 明朝"/>
        <family val="1"/>
        <charset val="128"/>
      </rPr>
      <t>年度及び令和</t>
    </r>
    <r>
      <rPr>
        <sz val="10.45"/>
        <color rgb="FFFF0000"/>
        <rFont val="ＭＳ 明朝"/>
        <family val="1"/>
        <charset val="128"/>
      </rPr>
      <t>５</t>
    </r>
    <r>
      <rPr>
        <sz val="10.45"/>
        <rFont val="ＭＳ 明朝"/>
        <family val="1"/>
        <charset val="128"/>
      </rPr>
      <t>年度修了生の就職率</t>
    </r>
    <rPh sb="2" eb="4">
      <t>レイワ</t>
    </rPh>
    <rPh sb="5" eb="7">
      <t>ネンド</t>
    </rPh>
    <rPh sb="6" eb="7">
      <t>ド</t>
    </rPh>
    <rPh sb="7" eb="8">
      <t>オヨ</t>
    </rPh>
    <rPh sb="9" eb="11">
      <t>レイワ</t>
    </rPh>
    <rPh sb="12" eb="14">
      <t>ネンド</t>
    </rPh>
    <rPh sb="14" eb="16">
      <t>シュウリョウ</t>
    </rPh>
    <rPh sb="16" eb="17">
      <t>セイ</t>
    </rPh>
    <rPh sb="18" eb="20">
      <t>シュウショク</t>
    </rPh>
    <rPh sb="20" eb="21">
      <t>リツ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</si>
</sst>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_ "/>
    <numFmt numFmtId="177" formatCode="0.0%"/>
    <numFmt numFmtId="178" formatCode="[$-411]ge\.m\.d;@"/>
  </numFmts>
  <fonts count="61">
    <font>
      <sz val="10.45"/>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12"/>
      <name val="ＭＳ 明朝"/>
      <family val="1"/>
      <charset val="128"/>
    </font>
    <font>
      <sz val="6"/>
      <name val="ＭＳ 明朝"/>
      <family val="1"/>
      <charset val="128"/>
    </font>
    <font>
      <sz val="10.45"/>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ＭＳ Ｐゴシック"/>
      <family val="3"/>
      <charset val="128"/>
      <scheme val="minor"/>
    </font>
    <font>
      <sz val="9"/>
      <name val="ＭＳ 明朝"/>
      <family val="1"/>
      <charset val="128"/>
    </font>
    <font>
      <sz val="16"/>
      <name val="ＭＳ 明朝"/>
      <family val="1"/>
      <charset val="128"/>
    </font>
    <font>
      <sz val="9"/>
      <name val="ＭＳ Ｐ明朝"/>
      <family val="1"/>
      <charset val="128"/>
    </font>
    <font>
      <sz val="10"/>
      <name val="ＭＳ Ｐ明朝"/>
      <family val="1"/>
      <charset val="128"/>
    </font>
    <font>
      <sz val="10"/>
      <name val="ＭＳ Ｐゴシック"/>
      <family val="3"/>
      <charset val="128"/>
    </font>
    <font>
      <sz val="14"/>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8"/>
      <name val="ＭＳ Ｐ明朝"/>
      <family val="1"/>
      <charset val="128"/>
    </font>
    <font>
      <sz val="8"/>
      <name val="ＭＳ 明朝"/>
      <family val="1"/>
      <charset val="128"/>
    </font>
    <font>
      <sz val="9"/>
      <color rgb="FFFF0000"/>
      <name val="ＭＳ Ｐ明朝"/>
      <family val="1"/>
      <charset val="128"/>
    </font>
    <font>
      <sz val="9"/>
      <color indexed="81"/>
      <name val="ＭＳ Ｐゴシック"/>
      <family val="3"/>
      <charset val="128"/>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4"/>
      <name val="ＭＳ 明朝"/>
      <family val="1"/>
      <charset val="128"/>
    </font>
    <font>
      <sz val="10"/>
      <color theme="1"/>
      <name val="ＭＳ Ｐゴシック"/>
      <family val="3"/>
      <charset val="128"/>
      <scheme val="minor"/>
    </font>
    <font>
      <sz val="12"/>
      <name val="ＭＳ Ｐ明朝"/>
      <family val="1"/>
      <charset val="128"/>
    </font>
    <font>
      <sz val="18"/>
      <name val="ＭＳ Ｐ明朝"/>
      <family val="1"/>
      <charset val="128"/>
    </font>
    <font>
      <sz val="20"/>
      <name val="ＭＳ Ｐ明朝"/>
      <family val="1"/>
      <charset val="128"/>
    </font>
    <font>
      <sz val="10.45"/>
      <name val="ＭＳ Ｐ明朝"/>
      <family val="1"/>
      <charset val="128"/>
    </font>
    <font>
      <sz val="12"/>
      <color indexed="30"/>
      <name val="ＭＳ Ｐ明朝"/>
      <family val="1"/>
      <charset val="128"/>
    </font>
    <font>
      <strike/>
      <sz val="12"/>
      <color indexed="30"/>
      <name val="ＭＳ Ｐ明朝"/>
      <family val="1"/>
      <charset val="128"/>
    </font>
    <font>
      <sz val="11"/>
      <color indexed="30"/>
      <name val="ＭＳ Ｐ明朝"/>
      <family val="1"/>
      <charset val="128"/>
    </font>
    <font>
      <sz val="11"/>
      <color theme="1"/>
      <name val="ＭＳ Ｐゴシック"/>
      <family val="2"/>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8"/>
      <name val="ＭＳ Ｐゴシック"/>
      <family val="3"/>
      <charset val="128"/>
      <scheme val="minor"/>
    </font>
    <font>
      <sz val="12"/>
      <name val="ＭＳ Ｐゴシック"/>
      <family val="3"/>
      <charset val="128"/>
    </font>
    <font>
      <sz val="10.45"/>
      <name val="ＭＳ Ｐゴシック"/>
      <family val="3"/>
      <charset val="128"/>
    </font>
    <font>
      <sz val="14"/>
      <name val="ＭＳ Ｐゴシック"/>
      <family val="3"/>
      <charset val="128"/>
    </font>
    <font>
      <sz val="18"/>
      <name val="ＭＳ Ｐゴシック"/>
      <family val="3"/>
      <charset val="128"/>
    </font>
    <font>
      <sz val="9"/>
      <name val="ＭＳ Ｐゴシック"/>
      <family val="3"/>
      <charset val="128"/>
    </font>
    <font>
      <sz val="11"/>
      <color indexed="12"/>
      <name val="ＭＳ Ｐゴシック"/>
      <family val="3"/>
      <charset val="128"/>
    </font>
    <font>
      <u/>
      <sz val="11"/>
      <name val="ＭＳ Ｐゴシック"/>
      <family val="3"/>
      <charset val="128"/>
    </font>
    <font>
      <b/>
      <sz val="9"/>
      <color indexed="81"/>
      <name val="MS P ゴシック"/>
      <family val="3"/>
      <charset val="128"/>
    </font>
    <font>
      <sz val="10.45"/>
      <color rgb="FFFF0000"/>
      <name val="ＭＳ 明朝"/>
      <family val="1"/>
      <charset val="128"/>
    </font>
    <font>
      <sz val="9"/>
      <color indexed="81"/>
      <name val="MS P ゴシック"/>
      <family val="3"/>
      <charset val="128"/>
    </font>
    <font>
      <sz val="10"/>
      <color rgb="FFFF0000"/>
      <name val="ＭＳ Ｐゴシック"/>
      <family val="3"/>
      <charset val="128"/>
      <scheme val="minor"/>
    </font>
    <font>
      <sz val="8"/>
      <color rgb="FFFF0000"/>
      <name val="ＭＳ Ｐ明朝"/>
      <family val="1"/>
      <charset val="128"/>
    </font>
    <font>
      <b/>
      <sz val="9"/>
      <color indexed="10"/>
      <name val="ＭＳ Ｐゴシック"/>
      <family val="3"/>
      <charset val="128"/>
    </font>
    <font>
      <sz val="10"/>
      <color rgb="FFFF0000"/>
      <name val="ＭＳ Ｐ明朝"/>
      <family val="1"/>
      <charset val="128"/>
    </font>
    <font>
      <b/>
      <sz val="9"/>
      <color indexed="10"/>
      <name val="MS P ゴシック"/>
      <family val="3"/>
      <charset val="128"/>
    </font>
    <font>
      <sz val="11"/>
      <name val="ＭＳ Ｐゴシック"/>
      <family val="2"/>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hair">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1">
    <xf numFmtId="0" fontId="0" fillId="0" borderId="0"/>
    <xf numFmtId="9" fontId="3" fillId="0" borderId="0" applyFont="0" applyFill="0" applyBorder="0" applyAlignment="0" applyProtection="0"/>
    <xf numFmtId="9" fontId="9"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38" fontId="3" fillId="0" borderId="0" applyFont="0" applyFill="0" applyBorder="0" applyAlignment="0" applyProtection="0"/>
    <xf numFmtId="38" fontId="9" fillId="0" borderId="0" applyFont="0" applyFill="0" applyBorder="0" applyAlignment="0" applyProtection="0">
      <alignment vertical="center"/>
    </xf>
    <xf numFmtId="6" fontId="3" fillId="0" borderId="0" applyFont="0" applyFill="0" applyBorder="0" applyAlignment="0" applyProtection="0"/>
    <xf numFmtId="0" fontId="6" fillId="0" borderId="0">
      <alignment vertical="center"/>
    </xf>
    <xf numFmtId="0" fontId="8" fillId="0" borderId="0"/>
    <xf numFmtId="0" fontId="6" fillId="0" borderId="0">
      <alignment vertical="center"/>
    </xf>
    <xf numFmtId="0" fontId="3" fillId="0" borderId="0">
      <alignment vertical="center"/>
    </xf>
    <xf numFmtId="0" fontId="9" fillId="0" borderId="0">
      <alignment vertical="center"/>
    </xf>
    <xf numFmtId="0" fontId="6" fillId="0" borderId="0">
      <alignment vertical="center"/>
    </xf>
    <xf numFmtId="0" fontId="11" fillId="0" borderId="0"/>
    <xf numFmtId="0" fontId="12" fillId="0" borderId="0">
      <alignment vertical="center"/>
    </xf>
    <xf numFmtId="0" fontId="3" fillId="0" borderId="0">
      <alignment vertical="center"/>
    </xf>
    <xf numFmtId="0" fontId="12" fillId="0" borderId="0">
      <alignment vertical="center"/>
    </xf>
    <xf numFmtId="0" fontId="12" fillId="0" borderId="0">
      <alignment vertical="center"/>
    </xf>
    <xf numFmtId="0" fontId="12" fillId="0" borderId="0">
      <alignment vertical="center"/>
    </xf>
    <xf numFmtId="0" fontId="9" fillId="0" borderId="0">
      <alignment vertical="center"/>
    </xf>
    <xf numFmtId="0" fontId="3" fillId="0" borderId="0"/>
    <xf numFmtId="38" fontId="8"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9" fontId="8" fillId="0" borderId="0" applyFont="0" applyFill="0" applyBorder="0" applyAlignment="0" applyProtection="0">
      <alignment vertical="center"/>
    </xf>
    <xf numFmtId="0" fontId="3" fillId="0" borderId="0"/>
    <xf numFmtId="0" fontId="38" fillId="0" borderId="0"/>
    <xf numFmtId="0" fontId="1" fillId="0" borderId="0">
      <alignment vertical="center"/>
    </xf>
  </cellStyleXfs>
  <cellXfs count="629">
    <xf numFmtId="0" fontId="0" fillId="0" borderId="0" xfId="0"/>
    <xf numFmtId="0" fontId="5" fillId="0" borderId="0" xfId="0" applyFont="1" applyAlignment="1">
      <alignment vertical="center"/>
    </xf>
    <xf numFmtId="0" fontId="5" fillId="0" borderId="1" xfId="0" applyFont="1" applyBorder="1" applyAlignment="1">
      <alignment vertical="center"/>
    </xf>
    <xf numFmtId="0" fontId="5" fillId="0" borderId="0" xfId="0" applyFont="1" applyAlignment="1">
      <alignment vertical="center" wrapText="1"/>
    </xf>
    <xf numFmtId="0" fontId="4" fillId="0" borderId="0"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Continuous" vertical="center"/>
    </xf>
    <xf numFmtId="0" fontId="4" fillId="0" borderId="4" xfId="0" applyFont="1" applyBorder="1" applyAlignment="1">
      <alignment horizontal="left" vertical="center"/>
    </xf>
    <xf numFmtId="0" fontId="4" fillId="0" borderId="4" xfId="0" applyFont="1" applyBorder="1" applyAlignment="1">
      <alignment horizontal="center" vertical="center"/>
    </xf>
    <xf numFmtId="0" fontId="16" fillId="0" borderId="0" xfId="0" applyFont="1" applyAlignment="1">
      <alignment wrapText="1"/>
    </xf>
    <xf numFmtId="0" fontId="17" fillId="0" borderId="0" xfId="0" applyFont="1" applyAlignment="1">
      <alignment wrapText="1"/>
    </xf>
    <xf numFmtId="0" fontId="17" fillId="0" borderId="0" xfId="0" applyFont="1"/>
    <xf numFmtId="0" fontId="16"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right" vertical="center" wrapText="1"/>
    </xf>
    <xf numFmtId="0" fontId="16" fillId="0" borderId="0" xfId="0" applyFont="1" applyAlignment="1">
      <alignment horizontal="centerContinuous" vertical="center" wrapText="1"/>
    </xf>
    <xf numFmtId="0" fontId="16" fillId="0" borderId="0" xfId="0" applyFont="1" applyBorder="1" applyAlignment="1">
      <alignment vertical="center"/>
    </xf>
    <xf numFmtId="0" fontId="16" fillId="0" borderId="0" xfId="0" applyFont="1" applyBorder="1" applyAlignment="1">
      <alignment horizontal="left" vertical="center"/>
    </xf>
    <xf numFmtId="0" fontId="16" fillId="0" borderId="0" xfId="0" applyFont="1" applyBorder="1" applyAlignment="1">
      <alignment horizontal="centerContinuous" vertical="center"/>
    </xf>
    <xf numFmtId="0" fontId="16" fillId="0" borderId="0" xfId="0" applyFont="1" applyBorder="1" applyAlignment="1">
      <alignment vertical="center" wrapText="1"/>
    </xf>
    <xf numFmtId="0" fontId="16" fillId="0" borderId="0" xfId="0" applyFont="1"/>
    <xf numFmtId="0" fontId="16" fillId="0" borderId="0" xfId="0" applyFont="1" applyBorder="1" applyAlignment="1">
      <alignment horizontal="right" vertical="center"/>
    </xf>
    <xf numFmtId="0" fontId="16" fillId="0" borderId="1" xfId="0" applyFont="1" applyBorder="1" applyAlignment="1">
      <alignment vertical="center"/>
    </xf>
    <xf numFmtId="0" fontId="16" fillId="0" borderId="1" xfId="0" applyFont="1" applyBorder="1" applyAlignment="1">
      <alignment vertical="center" wrapText="1"/>
    </xf>
    <xf numFmtId="0" fontId="16" fillId="0" borderId="1" xfId="0" applyFont="1" applyBorder="1" applyAlignment="1">
      <alignment horizontal="center" vertical="center"/>
    </xf>
    <xf numFmtId="0" fontId="16" fillId="0" borderId="1" xfId="0" applyFont="1" applyBorder="1"/>
    <xf numFmtId="0" fontId="16" fillId="0" borderId="1" xfId="0" applyFont="1" applyBorder="1" applyAlignment="1">
      <alignment wrapText="1"/>
    </xf>
    <xf numFmtId="0" fontId="18" fillId="0" borderId="0" xfId="0" applyFont="1" applyAlignment="1">
      <alignment horizontal="centerContinuous"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top" wrapText="1"/>
    </xf>
    <xf numFmtId="0" fontId="16" fillId="0" borderId="0" xfId="23" applyNumberFormat="1" applyFont="1" applyBorder="1" applyAlignment="1">
      <alignment horizontal="right" vertical="center"/>
    </xf>
    <xf numFmtId="0" fontId="0" fillId="0" borderId="0" xfId="0" applyAlignment="1">
      <alignment vertical="center"/>
    </xf>
    <xf numFmtId="0" fontId="17" fillId="0" borderId="0" xfId="0" applyFont="1" applyAlignment="1">
      <alignment vertical="center" wrapText="1"/>
    </xf>
    <xf numFmtId="0" fontId="17" fillId="0" borderId="0" xfId="0" applyFont="1" applyAlignment="1">
      <alignment vertical="center"/>
    </xf>
    <xf numFmtId="0" fontId="19" fillId="0" borderId="0" xfId="0" applyFont="1" applyAlignment="1">
      <alignment vertical="center"/>
    </xf>
    <xf numFmtId="0" fontId="20" fillId="0" borderId="0" xfId="0" applyFont="1" applyAlignment="1">
      <alignment vertical="top"/>
    </xf>
    <xf numFmtId="0" fontId="19" fillId="0" borderId="0" xfId="0" applyFont="1" applyAlignment="1">
      <alignment horizontal="right" vertical="top"/>
    </xf>
    <xf numFmtId="0" fontId="16" fillId="0" borderId="8" xfId="0" applyFont="1" applyBorder="1" applyAlignment="1">
      <alignment horizontal="center" vertical="center"/>
    </xf>
    <xf numFmtId="0" fontId="16" fillId="0" borderId="10"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vertical="center"/>
    </xf>
    <xf numFmtId="0" fontId="22" fillId="0" borderId="3" xfId="0" applyFont="1" applyBorder="1" applyAlignment="1">
      <alignment horizontal="center" vertical="center"/>
    </xf>
    <xf numFmtId="0" fontId="22" fillId="0" borderId="9" xfId="0" applyFont="1" applyBorder="1" applyAlignment="1">
      <alignment vertical="center"/>
    </xf>
    <xf numFmtId="0" fontId="16" fillId="0" borderId="2" xfId="0" applyFont="1" applyBorder="1" applyAlignment="1">
      <alignment horizontal="center" vertical="center"/>
    </xf>
    <xf numFmtId="0" fontId="16" fillId="0" borderId="14" xfId="0" applyFont="1" applyBorder="1" applyAlignment="1">
      <alignment vertical="center"/>
    </xf>
    <xf numFmtId="0" fontId="16" fillId="0" borderId="1" xfId="0" applyFont="1" applyBorder="1" applyAlignment="1">
      <alignment horizontal="center" vertical="center" wrapText="1"/>
    </xf>
    <xf numFmtId="0" fontId="16" fillId="0" borderId="0" xfId="0" applyFont="1" applyAlignment="1">
      <alignment horizontal="center" vertical="center"/>
    </xf>
    <xf numFmtId="176" fontId="16" fillId="0" borderId="1" xfId="0" applyNumberFormat="1" applyFont="1" applyBorder="1" applyAlignment="1">
      <alignment vertical="center"/>
    </xf>
    <xf numFmtId="0" fontId="16" fillId="0" borderId="6" xfId="0" applyFont="1" applyBorder="1" applyAlignment="1">
      <alignment horizontal="center" vertical="center"/>
    </xf>
    <xf numFmtId="0" fontId="16" fillId="0" borderId="6" xfId="0" applyFont="1" applyBorder="1" applyAlignment="1">
      <alignment vertical="center"/>
    </xf>
    <xf numFmtId="176" fontId="16" fillId="0" borderId="6" xfId="0" applyNumberFormat="1" applyFont="1" applyBorder="1" applyAlignment="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alignment horizontal="right" vertical="center"/>
    </xf>
    <xf numFmtId="0" fontId="29" fillId="0" borderId="0" xfId="0" applyFont="1" applyFill="1" applyAlignment="1">
      <alignment horizontal="centerContinuous" vertical="center"/>
    </xf>
    <xf numFmtId="0" fontId="5" fillId="0" borderId="0" xfId="0" applyFont="1" applyFill="1" applyAlignment="1">
      <alignment horizontal="centerContinuous" vertical="center"/>
    </xf>
    <xf numFmtId="0" fontId="5" fillId="0" borderId="0" xfId="0" applyFont="1" applyFill="1" applyAlignment="1">
      <alignment horizontal="centerContinuous" vertical="center" wrapText="1"/>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43" xfId="0" applyFont="1" applyFill="1" applyBorder="1" applyAlignment="1">
      <alignment horizontal="center" vertical="center"/>
    </xf>
    <xf numFmtId="0" fontId="5" fillId="0" borderId="29" xfId="0" applyFont="1" applyBorder="1" applyAlignment="1">
      <alignment horizontal="left" vertical="center"/>
    </xf>
    <xf numFmtId="0" fontId="5" fillId="0" borderId="29" xfId="0" applyFont="1" applyBorder="1" applyAlignment="1">
      <alignment horizontal="center" vertical="center"/>
    </xf>
    <xf numFmtId="0" fontId="5" fillId="0" borderId="29" xfId="0" applyFont="1" applyBorder="1" applyAlignment="1">
      <alignment horizontal="center" vertical="center" wrapText="1"/>
    </xf>
    <xf numFmtId="0" fontId="5" fillId="0" borderId="29" xfId="0" applyFont="1" applyBorder="1" applyAlignment="1">
      <alignment vertical="center"/>
    </xf>
    <xf numFmtId="0" fontId="5" fillId="0" borderId="36" xfId="0" applyFont="1" applyBorder="1" applyAlignment="1">
      <alignment vertical="center"/>
    </xf>
    <xf numFmtId="0" fontId="5" fillId="0" borderId="20" xfId="0" applyFont="1" applyBorder="1" applyAlignment="1">
      <alignment horizontal="center" vertical="center"/>
    </xf>
    <xf numFmtId="0" fontId="5" fillId="0" borderId="1" xfId="0" applyFont="1" applyBorder="1" applyAlignment="1">
      <alignment horizontal="centerContinuous" vertical="center"/>
    </xf>
    <xf numFmtId="0" fontId="5" fillId="0" borderId="1" xfId="0" applyFont="1" applyFill="1" applyBorder="1" applyAlignment="1">
      <alignment horizontal="centerContinuous" vertical="center" wrapText="1"/>
    </xf>
    <xf numFmtId="0" fontId="5" fillId="0" borderId="10" xfId="0" applyFont="1" applyFill="1" applyBorder="1" applyAlignment="1">
      <alignment vertical="top" wrapText="1"/>
    </xf>
    <xf numFmtId="0" fontId="5" fillId="3" borderId="3" xfId="0" applyFont="1" applyFill="1" applyBorder="1" applyAlignment="1">
      <alignment horizontal="center" vertical="center"/>
    </xf>
    <xf numFmtId="0" fontId="0" fillId="0" borderId="1" xfId="0" applyFont="1" applyBorder="1" applyAlignment="1">
      <alignment vertical="center"/>
    </xf>
    <xf numFmtId="0" fontId="5" fillId="0" borderId="13" xfId="0" applyFont="1" applyBorder="1" applyAlignment="1">
      <alignment horizontal="center" vertical="top"/>
    </xf>
    <xf numFmtId="0" fontId="5" fillId="0" borderId="14" xfId="0" applyFont="1" applyFill="1" applyBorder="1" applyAlignment="1">
      <alignment vertical="top" wrapText="1"/>
    </xf>
    <xf numFmtId="0" fontId="5" fillId="3" borderId="2" xfId="0" applyFont="1" applyFill="1" applyBorder="1" applyAlignment="1">
      <alignment horizontal="center" vertical="center"/>
    </xf>
    <xf numFmtId="0" fontId="5" fillId="0" borderId="5" xfId="0" applyFont="1" applyBorder="1" applyAlignment="1">
      <alignment horizontal="center" vertical="top"/>
    </xf>
    <xf numFmtId="0" fontId="5" fillId="0" borderId="7" xfId="0" applyFont="1" applyFill="1" applyBorder="1" applyAlignment="1">
      <alignment vertical="top" wrapText="1"/>
    </xf>
    <xf numFmtId="0" fontId="5" fillId="3" borderId="1" xfId="0" applyFont="1" applyFill="1" applyBorder="1" applyAlignment="1">
      <alignment horizontal="center" vertical="center"/>
    </xf>
    <xf numFmtId="0" fontId="5" fillId="0" borderId="30" xfId="0" applyFont="1" applyBorder="1" applyAlignment="1">
      <alignment horizontal="center" vertical="center"/>
    </xf>
    <xf numFmtId="0" fontId="5" fillId="3" borderId="45"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vertical="center"/>
    </xf>
    <xf numFmtId="0" fontId="5" fillId="3" borderId="46" xfId="0" applyFont="1" applyFill="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vertical="center"/>
    </xf>
    <xf numFmtId="0" fontId="5" fillId="3" borderId="4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6" xfId="0" applyFont="1" applyBorder="1" applyAlignment="1">
      <alignment vertical="center"/>
    </xf>
    <xf numFmtId="0" fontId="5" fillId="0" borderId="16" xfId="0" applyFont="1" applyBorder="1" applyAlignment="1">
      <alignment vertical="center" wrapText="1"/>
    </xf>
    <xf numFmtId="0" fontId="5" fillId="0" borderId="18" xfId="0" applyFont="1" applyBorder="1" applyAlignment="1">
      <alignment vertical="center"/>
    </xf>
    <xf numFmtId="0" fontId="5" fillId="0" borderId="48" xfId="0" applyFont="1" applyBorder="1" applyAlignment="1">
      <alignment horizontal="center" vertical="center"/>
    </xf>
    <xf numFmtId="0" fontId="5" fillId="0" borderId="1"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6" xfId="0" applyFont="1" applyFill="1" applyBorder="1" applyAlignment="1">
      <alignment horizontal="center" vertical="center"/>
    </xf>
    <xf numFmtId="0" fontId="5" fillId="3" borderId="49" xfId="0" applyFont="1" applyFill="1" applyBorder="1" applyAlignment="1">
      <alignment horizontal="center" vertical="center"/>
    </xf>
    <xf numFmtId="0" fontId="5" fillId="0" borderId="50" xfId="0" applyFont="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Border="1" applyAlignment="1">
      <alignment horizontal="center" vertical="center"/>
    </xf>
    <xf numFmtId="0" fontId="5" fillId="0" borderId="51" xfId="0" applyFont="1" applyBorder="1" applyAlignment="1">
      <alignment horizontal="center" vertical="center"/>
    </xf>
    <xf numFmtId="0" fontId="5" fillId="3" borderId="52" xfId="0" applyFont="1" applyFill="1" applyBorder="1" applyAlignment="1">
      <alignment horizontal="center" vertical="center"/>
    </xf>
    <xf numFmtId="0" fontId="5" fillId="0" borderId="1" xfId="0" applyFont="1" applyBorder="1" applyAlignment="1">
      <alignment horizontal="left" vertical="center"/>
    </xf>
    <xf numFmtId="0" fontId="5" fillId="0" borderId="50"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vertical="center" wrapText="1"/>
    </xf>
    <xf numFmtId="0" fontId="5" fillId="0" borderId="7" xfId="0" applyFont="1" applyBorder="1" applyAlignment="1">
      <alignment vertical="center"/>
    </xf>
    <xf numFmtId="0" fontId="5" fillId="0" borderId="5" xfId="0" applyFont="1" applyBorder="1" applyAlignment="1">
      <alignment horizontal="left" vertical="center" indent="1"/>
    </xf>
    <xf numFmtId="0" fontId="5" fillId="0" borderId="5" xfId="0" applyFont="1" applyBorder="1" applyAlignment="1">
      <alignment horizontal="centerContinuous" vertical="center"/>
    </xf>
    <xf numFmtId="0" fontId="5" fillId="0" borderId="7" xfId="0" applyFont="1" applyBorder="1" applyAlignment="1">
      <alignment horizontal="centerContinuous" vertical="center"/>
    </xf>
    <xf numFmtId="0" fontId="5" fillId="0" borderId="6" xfId="0" applyFont="1" applyBorder="1" applyAlignment="1">
      <alignment horizontal="centerContinuous" vertical="center" wrapText="1"/>
    </xf>
    <xf numFmtId="0" fontId="5" fillId="0" borderId="6" xfId="0" applyFont="1" applyBorder="1" applyAlignment="1">
      <alignment horizontal="centerContinuous" vertical="center"/>
    </xf>
    <xf numFmtId="0" fontId="5" fillId="0" borderId="19" xfId="0" applyFont="1" applyBorder="1" applyAlignment="1">
      <alignment horizontal="centerContinuous" vertical="center"/>
    </xf>
    <xf numFmtId="0" fontId="5" fillId="0" borderId="45" xfId="0" applyFont="1" applyBorder="1" applyAlignment="1">
      <alignment horizontal="center" vertical="center"/>
    </xf>
    <xf numFmtId="0" fontId="5" fillId="0" borderId="45" xfId="0" applyFont="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5" fillId="0" borderId="16" xfId="0" applyFont="1" applyFill="1" applyBorder="1" applyAlignment="1">
      <alignment vertical="center" wrapText="1"/>
    </xf>
    <xf numFmtId="0" fontId="5" fillId="0" borderId="18" xfId="0" applyFont="1" applyFill="1" applyBorder="1" applyAlignment="1">
      <alignment vertical="center"/>
    </xf>
    <xf numFmtId="0" fontId="19" fillId="0" borderId="0" xfId="0" applyFont="1" applyBorder="1"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12" fillId="0" borderId="0" xfId="0" applyFont="1" applyAlignment="1">
      <alignment horizontal="right" vertical="center"/>
    </xf>
    <xf numFmtId="0" fontId="26" fillId="0" borderId="0" xfId="0" applyFont="1" applyAlignment="1">
      <alignment horizontal="centerContinuous" vertical="center"/>
    </xf>
    <xf numFmtId="0" fontId="5" fillId="0" borderId="39" xfId="0" applyFont="1" applyBorder="1" applyAlignment="1">
      <alignment horizontal="center" vertical="center"/>
    </xf>
    <xf numFmtId="0" fontId="5" fillId="0" borderId="39" xfId="0" applyFont="1" applyBorder="1" applyAlignment="1">
      <alignment horizontal="center"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16" fillId="0" borderId="14" xfId="0" applyFont="1" applyBorder="1" applyAlignment="1">
      <alignment vertical="center"/>
    </xf>
    <xf numFmtId="0" fontId="0" fillId="0" borderId="0" xfId="0" applyAlignment="1">
      <alignment horizontal="centerContinuous"/>
    </xf>
    <xf numFmtId="0" fontId="19" fillId="0" borderId="0" xfId="28" applyFont="1"/>
    <xf numFmtId="0" fontId="32" fillId="0" borderId="0" xfId="28" applyFont="1" applyBorder="1" applyAlignment="1">
      <alignment vertical="center"/>
    </xf>
    <xf numFmtId="0" fontId="32" fillId="0" borderId="0" xfId="28" applyFont="1" applyBorder="1" applyAlignment="1"/>
    <xf numFmtId="0" fontId="19" fillId="0" borderId="0" xfId="28" applyFont="1" applyAlignment="1">
      <alignment horizontal="center"/>
    </xf>
    <xf numFmtId="0" fontId="32" fillId="0" borderId="0" xfId="28" applyFont="1" applyAlignment="1">
      <alignment horizontal="center"/>
    </xf>
    <xf numFmtId="0" fontId="31" fillId="0" borderId="0" xfId="28" applyFont="1" applyAlignment="1"/>
    <xf numFmtId="0" fontId="19" fillId="0" borderId="0" xfId="28" applyFont="1" applyAlignment="1"/>
    <xf numFmtId="0" fontId="18" fillId="0" borderId="0" xfId="0" applyFont="1" applyBorder="1" applyAlignment="1">
      <alignment vertical="center"/>
    </xf>
    <xf numFmtId="0" fontId="31" fillId="0" borderId="0" xfId="28" applyFont="1" applyAlignment="1">
      <alignment horizontal="center"/>
    </xf>
    <xf numFmtId="0" fontId="19" fillId="0" borderId="0" xfId="28" applyFont="1" applyBorder="1"/>
    <xf numFmtId="0" fontId="19" fillId="0" borderId="0" xfId="28" applyFont="1" applyBorder="1" applyAlignment="1">
      <alignment horizontal="center" vertical="center" textRotation="255"/>
    </xf>
    <xf numFmtId="0" fontId="19" fillId="0" borderId="0" xfId="28" applyFont="1" applyBorder="1" applyAlignment="1">
      <alignment horizontal="left" vertical="center"/>
    </xf>
    <xf numFmtId="0" fontId="31" fillId="0" borderId="5" xfId="28" applyFont="1" applyBorder="1" applyAlignment="1">
      <alignment vertical="center"/>
    </xf>
    <xf numFmtId="0" fontId="31" fillId="0" borderId="13" xfId="28" applyFont="1" applyBorder="1" applyAlignment="1">
      <alignment vertical="center"/>
    </xf>
    <xf numFmtId="0" fontId="31" fillId="0" borderId="6" xfId="28" applyFont="1" applyBorder="1" applyAlignment="1">
      <alignment vertical="center"/>
    </xf>
    <xf numFmtId="0" fontId="18" fillId="0" borderId="4" xfId="28" applyFont="1" applyBorder="1" applyAlignment="1"/>
    <xf numFmtId="0" fontId="31" fillId="0" borderId="0" xfId="28" applyFont="1"/>
    <xf numFmtId="0" fontId="31" fillId="0" borderId="0" xfId="28" applyFont="1" applyAlignment="1">
      <alignment horizontal="left" indent="1"/>
    </xf>
    <xf numFmtId="0" fontId="31" fillId="0" borderId="0" xfId="28" applyFont="1" applyAlignment="1">
      <alignment horizontal="left" vertical="center" indent="1"/>
    </xf>
    <xf numFmtId="0" fontId="19" fillId="0" borderId="0" xfId="28" applyFont="1" applyBorder="1" applyAlignment="1">
      <alignment horizontal="center" vertical="center"/>
    </xf>
    <xf numFmtId="0" fontId="19" fillId="0" borderId="0" xfId="28" applyFont="1" applyBorder="1" applyAlignment="1"/>
    <xf numFmtId="0" fontId="31" fillId="0" borderId="0" xfId="28" applyFont="1" applyBorder="1" applyAlignment="1">
      <alignment horizontal="center" shrinkToFit="1"/>
    </xf>
    <xf numFmtId="0" fontId="0" fillId="0" borderId="0" xfId="0" applyAlignment="1">
      <alignment horizontal="left" indent="1"/>
    </xf>
    <xf numFmtId="0" fontId="0" fillId="0" borderId="0" xfId="0" applyAlignment="1">
      <alignment horizontal="left"/>
    </xf>
    <xf numFmtId="0" fontId="16" fillId="0" borderId="4" xfId="0" applyFont="1" applyBorder="1" applyAlignment="1">
      <alignment vertical="center"/>
    </xf>
    <xf numFmtId="0" fontId="16" fillId="0" borderId="10" xfId="0" applyFont="1" applyBorder="1" applyAlignment="1">
      <alignment vertical="center"/>
    </xf>
    <xf numFmtId="0" fontId="18" fillId="0" borderId="0" xfId="28" applyFont="1" applyBorder="1" applyAlignment="1"/>
    <xf numFmtId="0" fontId="16" fillId="0" borderId="5" xfId="0" applyFont="1" applyBorder="1" applyAlignment="1">
      <alignment vertical="center"/>
    </xf>
    <xf numFmtId="0" fontId="16" fillId="0" borderId="7" xfId="0" applyFont="1" applyBorder="1" applyAlignment="1">
      <alignment vertical="center"/>
    </xf>
    <xf numFmtId="0" fontId="16" fillId="0" borderId="0" xfId="0" applyFont="1" applyBorder="1" applyAlignment="1">
      <alignment vertical="center"/>
    </xf>
    <xf numFmtId="0" fontId="31" fillId="0" borderId="0" xfId="28" applyFont="1" applyBorder="1" applyAlignment="1">
      <alignment horizontal="left" vertical="center"/>
    </xf>
    <xf numFmtId="0" fontId="31" fillId="0" borderId="0" xfId="28" applyFont="1" applyBorder="1" applyAlignment="1">
      <alignment vertical="center"/>
    </xf>
    <xf numFmtId="0" fontId="31" fillId="0" borderId="5" xfId="28" applyFont="1" applyBorder="1" applyAlignment="1">
      <alignment horizontal="left" vertical="center"/>
    </xf>
    <xf numFmtId="0" fontId="19" fillId="0" borderId="7" xfId="28" applyFont="1" applyBorder="1" applyAlignment="1">
      <alignment horizontal="left" vertical="center"/>
    </xf>
    <xf numFmtId="0" fontId="19" fillId="0" borderId="3" xfId="28" applyFont="1" applyBorder="1" applyAlignment="1">
      <alignment vertical="center"/>
    </xf>
    <xf numFmtId="0" fontId="19" fillId="0" borderId="2" xfId="28" applyFont="1" applyBorder="1" applyAlignment="1">
      <alignment vertical="center"/>
    </xf>
    <xf numFmtId="0" fontId="22" fillId="0" borderId="10" xfId="0" applyFont="1" applyBorder="1" applyAlignment="1">
      <alignment vertical="center"/>
    </xf>
    <xf numFmtId="0" fontId="22" fillId="0" borderId="4" xfId="0" applyFont="1" applyBorder="1" applyAlignment="1">
      <alignment vertical="center"/>
    </xf>
    <xf numFmtId="0" fontId="22" fillId="0" borderId="14" xfId="0" applyFont="1" applyBorder="1" applyAlignment="1">
      <alignment vertical="center"/>
    </xf>
    <xf numFmtId="0" fontId="19" fillId="0" borderId="8" xfId="0" applyFont="1" applyBorder="1" applyAlignment="1">
      <alignment horizontal="center" vertical="center"/>
    </xf>
    <xf numFmtId="0" fontId="19" fillId="0" borderId="13" xfId="0" applyFont="1" applyBorder="1" applyAlignment="1">
      <alignment horizontal="center" vertical="center"/>
    </xf>
    <xf numFmtId="0" fontId="32" fillId="0" borderId="11" xfId="28" applyFont="1" applyBorder="1" applyAlignment="1"/>
    <xf numFmtId="0" fontId="19" fillId="0" borderId="11" xfId="0" applyFont="1" applyBorder="1" applyAlignment="1">
      <alignment vertical="center"/>
    </xf>
    <xf numFmtId="0" fontId="18" fillId="0" borderId="11" xfId="28" applyFont="1" applyBorder="1" applyAlignment="1"/>
    <xf numFmtId="0" fontId="19" fillId="0" borderId="0" xfId="28" applyFont="1" applyBorder="1" applyAlignment="1">
      <alignment vertical="center"/>
    </xf>
    <xf numFmtId="0" fontId="19" fillId="0" borderId="0" xfId="28" applyFont="1" applyAlignment="1">
      <alignment vertical="center"/>
    </xf>
    <xf numFmtId="0" fontId="19" fillId="0" borderId="1" xfId="28" applyFont="1" applyBorder="1" applyAlignment="1">
      <alignment vertical="center"/>
    </xf>
    <xf numFmtId="0" fontId="35" fillId="0" borderId="5" xfId="28" applyFont="1" applyBorder="1" applyAlignment="1">
      <alignment horizontal="left" vertical="center"/>
    </xf>
    <xf numFmtId="0" fontId="19" fillId="0" borderId="14" xfId="28" applyFont="1" applyBorder="1" applyAlignment="1">
      <alignment horizontal="left" vertical="center"/>
    </xf>
    <xf numFmtId="0" fontId="36" fillId="0" borderId="6" xfId="28" applyFont="1" applyBorder="1" applyAlignment="1">
      <alignment horizontal="left" vertical="center"/>
    </xf>
    <xf numFmtId="0" fontId="37" fillId="0" borderId="6" xfId="28" applyFont="1" applyBorder="1" applyAlignment="1">
      <alignment horizontal="left" vertical="center"/>
    </xf>
    <xf numFmtId="0" fontId="16" fillId="0" borderId="0" xfId="28" applyFont="1" applyBorder="1" applyAlignment="1"/>
    <xf numFmtId="0" fontId="30" fillId="0" borderId="0" xfId="0" applyFont="1" applyAlignment="1">
      <alignment horizontal="right" vertical="center"/>
    </xf>
    <xf numFmtId="0" fontId="16" fillId="0" borderId="1" xfId="0" applyFont="1" applyBorder="1" applyAlignment="1">
      <alignment horizontal="left" vertical="center" indent="1"/>
    </xf>
    <xf numFmtId="0" fontId="16" fillId="0" borderId="1" xfId="28" applyFont="1" applyBorder="1" applyAlignment="1">
      <alignment horizontal="left" vertical="center" indent="1"/>
    </xf>
    <xf numFmtId="0" fontId="28" fillId="0" borderId="0" xfId="0" applyFont="1" applyFill="1" applyAlignment="1">
      <alignment horizontal="centerContinuous" vertical="center"/>
    </xf>
    <xf numFmtId="0" fontId="5" fillId="0" borderId="35" xfId="0" applyFont="1" applyBorder="1" applyAlignment="1">
      <alignment horizontal="center" vertical="top"/>
    </xf>
    <xf numFmtId="0" fontId="5" fillId="0" borderId="64" xfId="0" applyFont="1" applyFill="1" applyBorder="1" applyAlignment="1">
      <alignment vertical="top" wrapText="1"/>
    </xf>
    <xf numFmtId="0" fontId="31" fillId="0" borderId="5" xfId="28" applyFont="1" applyBorder="1" applyAlignment="1">
      <alignment horizontal="left" vertical="center"/>
    </xf>
    <xf numFmtId="0" fontId="19" fillId="0" borderId="6" xfId="28" applyFont="1" applyBorder="1" applyAlignment="1">
      <alignment horizontal="left" vertical="center"/>
    </xf>
    <xf numFmtId="0" fontId="19" fillId="0" borderId="7" xfId="28" applyFont="1" applyBorder="1" applyAlignment="1">
      <alignment horizontal="left" vertical="center"/>
    </xf>
    <xf numFmtId="0" fontId="31" fillId="0" borderId="6" xfId="28" applyFont="1" applyBorder="1" applyAlignment="1">
      <alignment horizontal="left" vertical="center"/>
    </xf>
    <xf numFmtId="0" fontId="31" fillId="0" borderId="6" xfId="28" applyFont="1" applyBorder="1" applyAlignment="1">
      <alignment horizontal="left" vertical="center" shrinkToFit="1"/>
    </xf>
    <xf numFmtId="0" fontId="19" fillId="0" borderId="6" xfId="28" applyFont="1" applyBorder="1" applyAlignment="1">
      <alignment horizontal="left" vertical="center" shrinkToFit="1"/>
    </xf>
    <xf numFmtId="0" fontId="19" fillId="0" borderId="6" xfId="28" applyFont="1" applyBorder="1" applyAlignment="1">
      <alignment vertical="center"/>
    </xf>
    <xf numFmtId="0" fontId="31" fillId="0" borderId="7" xfId="28" applyFont="1" applyBorder="1" applyAlignment="1">
      <alignment horizontal="left" vertical="center"/>
    </xf>
    <xf numFmtId="0" fontId="16" fillId="0" borderId="2" xfId="0" applyFont="1" applyBorder="1" applyAlignment="1">
      <alignment horizontal="center" vertical="center"/>
    </xf>
    <xf numFmtId="0" fontId="5" fillId="0" borderId="69" xfId="0" applyFont="1" applyBorder="1" applyAlignment="1">
      <alignment horizontal="center" vertical="center"/>
    </xf>
    <xf numFmtId="0" fontId="39" fillId="0" borderId="0" xfId="0" applyFont="1" applyAlignment="1">
      <alignment vertical="center"/>
    </xf>
    <xf numFmtId="0" fontId="39" fillId="0" borderId="0" xfId="0" applyFont="1" applyBorder="1" applyAlignment="1">
      <alignment vertical="center"/>
    </xf>
    <xf numFmtId="0" fontId="39" fillId="0" borderId="0" xfId="0" applyFont="1" applyBorder="1" applyAlignment="1">
      <alignment horizontal="left" vertical="center"/>
    </xf>
    <xf numFmtId="0" fontId="42" fillId="0" borderId="1" xfId="0" applyFont="1" applyBorder="1" applyAlignment="1">
      <alignment horizontal="left" vertical="center" indent="1"/>
    </xf>
    <xf numFmtId="0" fontId="42" fillId="0" borderId="0" xfId="0" applyFont="1" applyBorder="1" applyAlignment="1">
      <alignment vertical="center"/>
    </xf>
    <xf numFmtId="0" fontId="42" fillId="0" borderId="1" xfId="28" applyFont="1" applyBorder="1" applyAlignment="1">
      <alignment horizontal="left" vertical="center" indent="1"/>
    </xf>
    <xf numFmtId="0" fontId="42" fillId="0" borderId="0" xfId="28" applyFont="1" applyBorder="1" applyAlignment="1">
      <alignment vertical="center"/>
    </xf>
    <xf numFmtId="0" fontId="43" fillId="0" borderId="0" xfId="0" applyFont="1" applyBorder="1" applyAlignment="1">
      <alignment horizontal="center" vertical="center"/>
    </xf>
    <xf numFmtId="0" fontId="39" fillId="0" borderId="0" xfId="0" applyFont="1" applyAlignment="1">
      <alignment horizontal="right" vertical="center"/>
    </xf>
    <xf numFmtId="0" fontId="39" fillId="0" borderId="0" xfId="0" applyFont="1" applyAlignment="1"/>
    <xf numFmtId="0" fontId="39" fillId="0" borderId="0" xfId="0" applyFont="1" applyAlignment="1">
      <alignment horizontal="center"/>
    </xf>
    <xf numFmtId="0" fontId="41" fillId="0" borderId="0" xfId="0" applyFont="1" applyFill="1" applyAlignment="1">
      <alignment horizontal="centerContinuous" vertical="center"/>
    </xf>
    <xf numFmtId="0" fontId="39" fillId="0" borderId="0" xfId="0" applyFont="1" applyFill="1" applyAlignment="1">
      <alignment horizontal="centerContinuous" vertical="center"/>
    </xf>
    <xf numFmtId="0" fontId="42" fillId="0" borderId="0" xfId="0" applyFont="1" applyBorder="1" applyAlignment="1">
      <alignment horizontal="left" vertical="center"/>
    </xf>
    <xf numFmtId="0" fontId="42" fillId="0" borderId="0" xfId="0" applyFont="1" applyFill="1" applyBorder="1" applyAlignment="1"/>
    <xf numFmtId="0" fontId="42" fillId="4" borderId="1" xfId="0" applyFont="1" applyFill="1" applyBorder="1" applyAlignment="1">
      <alignment horizontal="center" vertical="center"/>
    </xf>
    <xf numFmtId="0" fontId="42" fillId="0" borderId="0" xfId="0" applyFont="1" applyAlignment="1"/>
    <xf numFmtId="0" fontId="39" fillId="0" borderId="1" xfId="0" applyFont="1" applyFill="1" applyBorder="1" applyAlignment="1">
      <alignment vertical="center"/>
    </xf>
    <xf numFmtId="0" fontId="39" fillId="0" borderId="1" xfId="0" applyFont="1" applyFill="1" applyBorder="1" applyAlignment="1">
      <alignment horizontal="center" vertical="center"/>
    </xf>
    <xf numFmtId="0" fontId="39" fillId="0" borderId="1" xfId="0" applyFont="1" applyFill="1" applyBorder="1" applyAlignment="1">
      <alignment horizontal="right" vertical="center"/>
    </xf>
    <xf numFmtId="0" fontId="39" fillId="0" borderId="57" xfId="0" applyFont="1" applyFill="1" applyBorder="1" applyAlignment="1">
      <alignment horizontal="center" vertical="center"/>
    </xf>
    <xf numFmtId="0" fontId="42" fillId="0" borderId="0" xfId="0" applyFont="1" applyAlignment="1">
      <alignment horizontal="right"/>
    </xf>
    <xf numFmtId="0" fontId="39" fillId="0" borderId="0" xfId="0" applyFont="1" applyFill="1" applyBorder="1" applyAlignment="1">
      <alignment horizontal="left" vertical="center"/>
    </xf>
    <xf numFmtId="0" fontId="39" fillId="0" borderId="0" xfId="0" applyFont="1" applyFill="1" applyAlignment="1">
      <alignment horizontal="centerContinuous"/>
    </xf>
    <xf numFmtId="0" fontId="39" fillId="0" borderId="0" xfId="0" applyFont="1" applyFill="1" applyBorder="1" applyAlignment="1"/>
    <xf numFmtId="0" fontId="42" fillId="4" borderId="1" xfId="0" applyFont="1" applyFill="1" applyBorder="1" applyAlignment="1">
      <alignment horizontal="center" vertical="center" wrapText="1"/>
    </xf>
    <xf numFmtId="0" fontId="19" fillId="0" borderId="7" xfId="28" applyFont="1" applyBorder="1" applyAlignment="1">
      <alignment vertical="center"/>
    </xf>
    <xf numFmtId="0" fontId="19" fillId="0" borderId="7" xfId="28" applyFont="1" applyBorder="1" applyAlignment="1">
      <alignment horizontal="left" vertical="center" shrinkToFit="1"/>
    </xf>
    <xf numFmtId="0" fontId="4" fillId="0" borderId="0" xfId="0" applyFont="1" applyBorder="1" applyAlignment="1">
      <alignment horizontal="left" vertical="center"/>
    </xf>
    <xf numFmtId="0" fontId="5" fillId="0" borderId="1" xfId="0" applyFont="1" applyBorder="1" applyAlignment="1">
      <alignment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right" vertical="center" wrapText="1"/>
    </xf>
    <xf numFmtId="0" fontId="14"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Border="1" applyAlignment="1">
      <alignment horizontal="centerContinuous" vertical="center"/>
    </xf>
    <xf numFmtId="0" fontId="4" fillId="0" borderId="0" xfId="0" applyFont="1" applyBorder="1" applyAlignment="1">
      <alignment vertical="center" wrapText="1"/>
    </xf>
    <xf numFmtId="0" fontId="15" fillId="0" borderId="3" xfId="0" applyFont="1" applyBorder="1" applyAlignment="1">
      <alignment horizontal="center" vertical="center"/>
    </xf>
    <xf numFmtId="0" fontId="15" fillId="0" borderId="1" xfId="0" applyFont="1" applyBorder="1" applyAlignment="1">
      <alignment horizontal="centerContinuous" vertical="center" wrapText="1"/>
    </xf>
    <xf numFmtId="0" fontId="15" fillId="0" borderId="1" xfId="0" applyFont="1" applyBorder="1" applyAlignment="1">
      <alignment horizontal="centerContinuous" vertical="center"/>
    </xf>
    <xf numFmtId="0" fontId="15" fillId="0" borderId="3" xfId="0" applyFont="1" applyBorder="1" applyAlignment="1">
      <alignment horizontal="center" wrapText="1"/>
    </xf>
    <xf numFmtId="0" fontId="5" fillId="0" borderId="3" xfId="0" applyFont="1" applyBorder="1" applyAlignment="1">
      <alignment vertical="center"/>
    </xf>
    <xf numFmtId="0" fontId="15" fillId="0" borderId="2" xfId="0" applyFont="1" applyBorder="1" applyAlignment="1">
      <alignment horizontal="center" vertical="top"/>
    </xf>
    <xf numFmtId="0" fontId="15" fillId="0" borderId="2" xfId="0" applyFont="1" applyBorder="1" applyAlignment="1">
      <alignment horizontal="center" vertical="center" wrapText="1"/>
    </xf>
    <xf numFmtId="0" fontId="15" fillId="0" borderId="2" xfId="0" applyFont="1" applyBorder="1" applyAlignment="1">
      <alignment horizontal="center" vertical="top" wrapText="1"/>
    </xf>
    <xf numFmtId="0" fontId="13" fillId="0" borderId="2" xfId="0" applyFont="1" applyBorder="1" applyAlignment="1">
      <alignment horizontal="center" vertical="top"/>
    </xf>
    <xf numFmtId="0" fontId="3" fillId="0" borderId="0" xfId="0" applyFont="1" applyAlignment="1">
      <alignment vertical="center"/>
    </xf>
    <xf numFmtId="0" fontId="3" fillId="0" borderId="0" xfId="0" applyFont="1" applyBorder="1" applyAlignment="1">
      <alignment vertical="center"/>
    </xf>
    <xf numFmtId="0" fontId="44" fillId="0" borderId="0" xfId="0" applyFont="1" applyBorder="1" applyAlignment="1">
      <alignment horizontal="right" vertical="center"/>
    </xf>
    <xf numFmtId="0" fontId="45" fillId="0" borderId="0" xfId="0" applyFont="1" applyBorder="1" applyAlignment="1">
      <alignment vertical="center"/>
    </xf>
    <xf numFmtId="0" fontId="46" fillId="0" borderId="0" xfId="0" applyFont="1" applyAlignment="1">
      <alignment horizontal="centerContinuous" vertical="center"/>
    </xf>
    <xf numFmtId="0" fontId="47" fillId="0" borderId="0" xfId="0" applyFont="1" applyAlignment="1">
      <alignment horizontal="centerContinuous" vertical="center"/>
    </xf>
    <xf numFmtId="0" fontId="47" fillId="0" borderId="0" xfId="0" applyFont="1" applyAlignment="1">
      <alignment vertical="center"/>
    </xf>
    <xf numFmtId="0" fontId="3" fillId="0" borderId="0" xfId="0" applyFont="1" applyBorder="1" applyAlignment="1">
      <alignment horizontal="left" vertical="center"/>
    </xf>
    <xf numFmtId="0" fontId="45" fillId="0" borderId="0" xfId="0" applyFont="1" applyBorder="1" applyAlignment="1">
      <alignment horizontal="left" vertical="center"/>
    </xf>
    <xf numFmtId="0" fontId="3" fillId="0" borderId="0" xfId="0" applyFont="1" applyFill="1" applyBorder="1" applyAlignment="1">
      <alignment vertical="center" shrinkToFit="1"/>
    </xf>
    <xf numFmtId="0" fontId="3" fillId="0" borderId="0" xfId="0" applyFont="1" applyBorder="1" applyAlignment="1">
      <alignment horizontal="center" vertical="center"/>
    </xf>
    <xf numFmtId="0" fontId="47" fillId="0" borderId="0"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shrinkToFit="1"/>
    </xf>
    <xf numFmtId="0" fontId="47" fillId="0" borderId="0" xfId="0" applyFont="1" applyAlignment="1">
      <alignment horizontal="center" vertical="center"/>
    </xf>
    <xf numFmtId="0" fontId="45" fillId="0" borderId="0" xfId="0" applyFont="1" applyFill="1" applyBorder="1" applyAlignment="1">
      <alignment horizontal="left" vertical="center" shrinkToFit="1"/>
    </xf>
    <xf numFmtId="0" fontId="3" fillId="0" borderId="1" xfId="0" applyNumberFormat="1" applyFont="1" applyFill="1" applyBorder="1" applyAlignment="1">
      <alignment horizontal="center" vertical="center" shrinkToFit="1"/>
    </xf>
    <xf numFmtId="0" fontId="45" fillId="0" borderId="0" xfId="0" applyFont="1" applyAlignment="1">
      <alignment horizontal="left" vertical="center"/>
    </xf>
    <xf numFmtId="0" fontId="3" fillId="0" borderId="0" xfId="0" applyFont="1" applyAlignment="1">
      <alignment horizontal="right" vertical="center"/>
    </xf>
    <xf numFmtId="0" fontId="3" fillId="4" borderId="3" xfId="0" applyFont="1" applyFill="1" applyBorder="1" applyAlignment="1">
      <alignment horizontal="center" vertical="center"/>
    </xf>
    <xf numFmtId="0" fontId="3" fillId="4" borderId="5" xfId="0" applyFont="1" applyFill="1" applyBorder="1" applyAlignment="1">
      <alignment horizontal="centerContinuous" vertical="center"/>
    </xf>
    <xf numFmtId="0" fontId="3" fillId="4" borderId="7" xfId="0" applyFont="1" applyFill="1" applyBorder="1" applyAlignment="1">
      <alignment horizontal="centerContinuous" vertical="center"/>
    </xf>
    <xf numFmtId="0" fontId="3" fillId="4" borderId="2" xfId="0" applyFont="1" applyFill="1" applyBorder="1" applyAlignment="1">
      <alignment horizontal="center" vertical="center"/>
    </xf>
    <xf numFmtId="0" fontId="45" fillId="4" borderId="5" xfId="0" applyFont="1" applyFill="1" applyBorder="1" applyAlignment="1">
      <alignment horizontal="center" vertical="center"/>
    </xf>
    <xf numFmtId="0" fontId="45" fillId="4" borderId="1" xfId="0" applyFont="1" applyFill="1" applyBorder="1" applyAlignment="1">
      <alignment horizontal="center" vertical="center"/>
    </xf>
    <xf numFmtId="0" fontId="48" fillId="0" borderId="0" xfId="0" applyFont="1" applyAlignment="1">
      <alignment vertical="center"/>
    </xf>
    <xf numFmtId="0" fontId="45" fillId="0" borderId="5" xfId="0" applyFont="1" applyBorder="1" applyAlignment="1">
      <alignment vertical="center"/>
    </xf>
    <xf numFmtId="38" fontId="49" fillId="0" borderId="5" xfId="23" applyFont="1" applyFill="1" applyBorder="1">
      <alignment vertical="center"/>
    </xf>
    <xf numFmtId="0" fontId="3" fillId="0" borderId="5" xfId="0" applyFont="1" applyBorder="1" applyAlignment="1">
      <alignment vertical="center"/>
    </xf>
    <xf numFmtId="38" fontId="3" fillId="4" borderId="5" xfId="23" applyFont="1" applyFill="1" applyBorder="1" applyAlignment="1">
      <alignment vertical="center"/>
    </xf>
    <xf numFmtId="38" fontId="49" fillId="4" borderId="5" xfId="23" applyFont="1" applyFill="1" applyBorder="1">
      <alignment vertical="center"/>
    </xf>
    <xf numFmtId="38" fontId="49" fillId="4" borderId="1" xfId="23" applyFont="1" applyFill="1" applyBorder="1">
      <alignment vertical="center"/>
    </xf>
    <xf numFmtId="0" fontId="3" fillId="4" borderId="8" xfId="0" applyFont="1" applyFill="1" applyBorder="1" applyAlignment="1">
      <alignment vertical="center"/>
    </xf>
    <xf numFmtId="38" fontId="49" fillId="4" borderId="8" xfId="23" applyFont="1" applyFill="1" applyBorder="1">
      <alignment vertical="center"/>
    </xf>
    <xf numFmtId="38" fontId="49" fillId="4" borderId="9" xfId="23" applyFont="1" applyFill="1" applyBorder="1">
      <alignment vertical="center"/>
    </xf>
    <xf numFmtId="0" fontId="3" fillId="0" borderId="8" xfId="0" applyFont="1" applyFill="1" applyBorder="1" applyAlignment="1">
      <alignment vertical="center"/>
    </xf>
    <xf numFmtId="38" fontId="49" fillId="0" borderId="8" xfId="23" applyFont="1" applyFill="1" applyBorder="1">
      <alignment vertical="center"/>
    </xf>
    <xf numFmtId="0" fontId="3" fillId="0" borderId="9" xfId="0" applyFont="1" applyFill="1" applyBorder="1" applyAlignment="1">
      <alignment vertical="center"/>
    </xf>
    <xf numFmtId="0" fontId="17" fillId="0" borderId="13" xfId="0" applyFont="1" applyFill="1" applyBorder="1" applyAlignment="1">
      <alignment horizontal="right" vertical="center"/>
    </xf>
    <xf numFmtId="38" fontId="49" fillId="0" borderId="13" xfId="23" applyFont="1" applyFill="1" applyBorder="1">
      <alignment vertical="center"/>
    </xf>
    <xf numFmtId="0" fontId="3" fillId="0" borderId="14" xfId="0" applyFont="1" applyFill="1" applyBorder="1" applyAlignment="1">
      <alignment vertical="center"/>
    </xf>
    <xf numFmtId="0" fontId="17" fillId="0" borderId="0" xfId="0" applyFont="1" applyAlignment="1">
      <alignment horizontal="right" vertical="center"/>
    </xf>
    <xf numFmtId="38" fontId="17" fillId="0" borderId="0" xfId="23" applyFont="1" applyFill="1" applyBorder="1" applyAlignment="1">
      <alignment vertical="center"/>
    </xf>
    <xf numFmtId="38" fontId="17" fillId="0" borderId="0" xfId="23" applyFont="1" applyBorder="1">
      <alignment vertical="center"/>
    </xf>
    <xf numFmtId="38" fontId="3" fillId="0" borderId="0" xfId="23" applyFont="1" applyFill="1" applyBorder="1" applyAlignment="1">
      <alignment horizontal="center" vertical="center"/>
    </xf>
    <xf numFmtId="38" fontId="3" fillId="0" borderId="0" xfId="23" applyFont="1" applyBorder="1" applyAlignment="1">
      <alignment horizontal="center" vertical="center"/>
    </xf>
    <xf numFmtId="0" fontId="17" fillId="0" borderId="0" xfId="0" applyFont="1" applyAlignment="1">
      <alignment horizontal="left" vertical="center" indent="1"/>
    </xf>
    <xf numFmtId="0" fontId="50" fillId="0" borderId="0" xfId="0" applyFont="1" applyAlignment="1">
      <alignment vertical="center"/>
    </xf>
    <xf numFmtId="0" fontId="45" fillId="0" borderId="0" xfId="0" applyFont="1" applyAlignment="1">
      <alignment vertical="center"/>
    </xf>
    <xf numFmtId="0" fontId="42" fillId="0" borderId="0" xfId="28" applyFont="1" applyBorder="1" applyAlignment="1">
      <alignment horizontal="left" vertical="center" indent="1"/>
    </xf>
    <xf numFmtId="0" fontId="40" fillId="0" borderId="0" xfId="0" applyFont="1" applyFill="1" applyBorder="1" applyAlignment="1"/>
    <xf numFmtId="0" fontId="5" fillId="0" borderId="4" xfId="0" applyFont="1" applyFill="1" applyBorder="1" applyAlignment="1">
      <alignment vertical="center"/>
    </xf>
    <xf numFmtId="0" fontId="5" fillId="0" borderId="4" xfId="0" applyFont="1" applyFill="1" applyBorder="1" applyAlignment="1">
      <alignment vertical="center" wrapText="1"/>
    </xf>
    <xf numFmtId="0" fontId="5" fillId="0" borderId="4" xfId="0" applyFont="1" applyBorder="1" applyAlignment="1">
      <alignment vertical="center"/>
    </xf>
    <xf numFmtId="0" fontId="5" fillId="0" borderId="23" xfId="0" applyFont="1" applyBorder="1" applyAlignment="1">
      <alignment vertical="center"/>
    </xf>
    <xf numFmtId="0" fontId="5" fillId="0" borderId="65" xfId="0" applyFont="1" applyBorder="1" applyAlignment="1">
      <alignment vertical="center"/>
    </xf>
    <xf numFmtId="0" fontId="42" fillId="0" borderId="0" xfId="0" applyFont="1" applyFill="1" applyBorder="1" applyAlignment="1">
      <alignment horizontal="left" vertical="center" indent="1" shrinkToFit="1"/>
    </xf>
    <xf numFmtId="0" fontId="42" fillId="0" borderId="0" xfId="0" applyNumberFormat="1" applyFont="1" applyFill="1" applyBorder="1" applyAlignment="1">
      <alignment horizontal="center" vertical="center" shrinkToFit="1"/>
    </xf>
    <xf numFmtId="0" fontId="28" fillId="0" borderId="0" xfId="0" applyFont="1" applyAlignment="1">
      <alignment horizontal="center" vertical="center"/>
    </xf>
    <xf numFmtId="0" fontId="0" fillId="0" borderId="0" xfId="0" applyAlignment="1">
      <alignment horizontal="center" vertical="center"/>
    </xf>
    <xf numFmtId="0" fontId="16" fillId="0" borderId="0" xfId="0" applyFont="1" applyBorder="1" applyAlignment="1">
      <alignment vertical="center"/>
    </xf>
    <xf numFmtId="0" fontId="0" fillId="0" borderId="1" xfId="0" applyBorder="1" applyAlignment="1">
      <alignment vertical="center"/>
    </xf>
    <xf numFmtId="0" fontId="5" fillId="0" borderId="74" xfId="0" applyFont="1" applyBorder="1" applyAlignment="1">
      <alignment horizontal="center" vertical="center"/>
    </xf>
    <xf numFmtId="0" fontId="52" fillId="0" borderId="2" xfId="0" applyFont="1" applyBorder="1" applyAlignment="1">
      <alignment horizontal="center" vertical="center"/>
    </xf>
    <xf numFmtId="0" fontId="0" fillId="2" borderId="1" xfId="0" applyFill="1" applyBorder="1" applyAlignment="1">
      <alignment vertical="center"/>
    </xf>
    <xf numFmtId="0" fontId="16" fillId="0" borderId="1" xfId="0" applyFont="1" applyBorder="1" applyAlignment="1">
      <alignment horizontal="left" vertical="center" indent="1" shrinkToFit="1"/>
    </xf>
    <xf numFmtId="0" fontId="16" fillId="0" borderId="1" xfId="28" applyFont="1" applyBorder="1" applyAlignment="1">
      <alignment horizontal="left" vertical="center" indent="1" shrinkToFit="1"/>
    </xf>
    <xf numFmtId="0" fontId="7" fillId="2" borderId="39" xfId="0" applyFont="1" applyFill="1" applyBorder="1" applyAlignment="1">
      <alignment horizontal="center" vertical="center" wrapText="1"/>
    </xf>
    <xf numFmtId="0" fontId="5" fillId="0" borderId="81" xfId="0" applyFont="1" applyBorder="1" applyAlignment="1">
      <alignment horizontal="center" vertical="center"/>
    </xf>
    <xf numFmtId="0" fontId="23" fillId="0" borderId="6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vertical="center" wrapText="1"/>
    </xf>
    <xf numFmtId="0" fontId="23" fillId="0" borderId="78" xfId="0" applyFont="1" applyBorder="1" applyAlignment="1">
      <alignment vertical="center" wrapText="1"/>
    </xf>
    <xf numFmtId="0" fontId="23" fillId="0" borderId="75" xfId="0" applyFont="1" applyBorder="1" applyAlignment="1">
      <alignment horizontal="center" vertical="center" wrapText="1"/>
    </xf>
    <xf numFmtId="0" fontId="23" fillId="0" borderId="72" xfId="0" applyFont="1" applyBorder="1" applyAlignment="1">
      <alignment horizontal="center" vertical="center" wrapText="1"/>
    </xf>
    <xf numFmtId="0" fontId="0" fillId="0" borderId="10"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0" fillId="0" borderId="0"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54" fillId="0" borderId="0" xfId="0" applyFont="1" applyBorder="1" applyAlignment="1">
      <alignment vertical="center"/>
    </xf>
    <xf numFmtId="0" fontId="52" fillId="0" borderId="1" xfId="0" applyFont="1" applyBorder="1" applyAlignment="1">
      <alignment horizontal="center" vertical="center"/>
    </xf>
    <xf numFmtId="0" fontId="0" fillId="0" borderId="10" xfId="0" applyBorder="1" applyAlignment="1">
      <alignment vertical="top"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right"/>
    </xf>
    <xf numFmtId="0" fontId="0" fillId="0" borderId="6" xfId="0" applyBorder="1" applyAlignment="1">
      <alignment horizontal="center" vertical="center" wrapText="1"/>
    </xf>
    <xf numFmtId="0" fontId="16" fillId="0" borderId="14" xfId="0" applyFont="1" applyBorder="1" applyAlignment="1">
      <alignment horizontal="center" vertical="center" wrapText="1"/>
    </xf>
    <xf numFmtId="0" fontId="16" fillId="0" borderId="14" xfId="0" applyFont="1" applyBorder="1" applyAlignment="1">
      <alignment vertical="center"/>
    </xf>
    <xf numFmtId="0" fontId="16" fillId="0" borderId="2" xfId="0" applyFont="1" applyBorder="1" applyAlignment="1">
      <alignment horizontal="center" vertical="center"/>
    </xf>
    <xf numFmtId="0" fontId="23" fillId="0" borderId="67" xfId="0" applyFont="1" applyBorder="1" applyAlignment="1">
      <alignment horizontal="center" vertical="center" wrapText="1"/>
    </xf>
    <xf numFmtId="0" fontId="23" fillId="0" borderId="10" xfId="0" applyFont="1" applyBorder="1" applyAlignment="1">
      <alignment horizontal="center" vertical="center"/>
    </xf>
    <xf numFmtId="0" fontId="22" fillId="0" borderId="9" xfId="0" applyFont="1" applyBorder="1" applyAlignment="1">
      <alignment horizontal="center" vertical="center"/>
    </xf>
    <xf numFmtId="0" fontId="59" fillId="0" borderId="4" xfId="0" applyFont="1" applyBorder="1" applyAlignment="1">
      <alignment horizontal="left" vertical="center"/>
    </xf>
    <xf numFmtId="0" fontId="59" fillId="0" borderId="2" xfId="0" applyFont="1" applyBorder="1" applyAlignment="1">
      <alignment horizontal="center" vertical="center"/>
    </xf>
    <xf numFmtId="0" fontId="39" fillId="0" borderId="2" xfId="0" applyFont="1" applyBorder="1" applyAlignment="1">
      <alignment horizontal="center" vertical="center"/>
    </xf>
    <xf numFmtId="0" fontId="39" fillId="0" borderId="42" xfId="0" applyFont="1" applyBorder="1" applyAlignment="1">
      <alignment horizontal="center" vertical="center"/>
    </xf>
    <xf numFmtId="177" fontId="39" fillId="0" borderId="2" xfId="0" applyNumberFormat="1" applyFont="1" applyBorder="1" applyAlignment="1">
      <alignment horizontal="center" vertical="center"/>
    </xf>
    <xf numFmtId="0" fontId="39" fillId="0" borderId="13" xfId="0" applyFont="1" applyBorder="1" applyAlignment="1">
      <alignment horizontal="center" vertical="center"/>
    </xf>
    <xf numFmtId="0" fontId="0" fillId="0" borderId="1" xfId="0" applyFont="1" applyBorder="1" applyAlignment="1">
      <alignment horizontal="center" vertical="center"/>
    </xf>
    <xf numFmtId="0" fontId="0" fillId="0" borderId="37" xfId="0" applyFont="1" applyBorder="1" applyAlignment="1">
      <alignment horizontal="center" vertical="center"/>
    </xf>
    <xf numFmtId="0" fontId="0" fillId="0" borderId="0" xfId="0" applyFont="1" applyAlignment="1">
      <alignment vertical="center"/>
    </xf>
    <xf numFmtId="0" fontId="0" fillId="2" borderId="1"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82" xfId="0" applyFont="1" applyFill="1" applyBorder="1" applyAlignment="1">
      <alignment vertical="center"/>
    </xf>
    <xf numFmtId="177" fontId="0" fillId="2" borderId="1" xfId="0" applyNumberFormat="1" applyFont="1" applyFill="1" applyBorder="1" applyAlignment="1">
      <alignment vertical="center"/>
    </xf>
    <xf numFmtId="0" fontId="41" fillId="0" borderId="0" xfId="0" applyFont="1" applyAlignment="1">
      <alignment horizontal="centerContinuous" vertical="center"/>
    </xf>
    <xf numFmtId="0" fontId="23" fillId="0" borderId="73" xfId="0" applyFont="1" applyBorder="1" applyAlignment="1">
      <alignment horizontal="center" vertical="center" wrapText="1"/>
    </xf>
    <xf numFmtId="0" fontId="59" fillId="0" borderId="2" xfId="0" applyFont="1" applyBorder="1" applyAlignment="1">
      <alignment horizontal="center" vertical="center" shrinkToFit="1"/>
    </xf>
    <xf numFmtId="0" fontId="39" fillId="0" borderId="4" xfId="0" applyFont="1" applyBorder="1" applyAlignment="1">
      <alignment horizontal="center" vertical="center"/>
    </xf>
    <xf numFmtId="0" fontId="39" fillId="0" borderId="77" xfId="0" applyFont="1" applyBorder="1" applyAlignment="1">
      <alignment horizontal="center" vertical="center"/>
    </xf>
    <xf numFmtId="0" fontId="39" fillId="0" borderId="70" xfId="0" applyFont="1" applyBorder="1" applyAlignment="1">
      <alignment horizontal="center" vertical="center"/>
    </xf>
    <xf numFmtId="177" fontId="39" fillId="2" borderId="2" xfId="27" applyNumberFormat="1" applyFont="1" applyFill="1" applyBorder="1" applyAlignment="1">
      <alignment horizontal="center" vertical="center"/>
    </xf>
    <xf numFmtId="177" fontId="39" fillId="0" borderId="2" xfId="27" applyNumberFormat="1" applyFont="1" applyFill="1" applyBorder="1" applyAlignment="1">
      <alignment horizontal="center" vertical="center"/>
    </xf>
    <xf numFmtId="0" fontId="0" fillId="0" borderId="1" xfId="0" applyFont="1" applyBorder="1" applyAlignment="1">
      <alignment horizontal="center" vertical="center" shrinkToFit="1"/>
    </xf>
    <xf numFmtId="0" fontId="0" fillId="0" borderId="59" xfId="0" applyFont="1" applyBorder="1" applyAlignment="1">
      <alignment horizontal="center" vertical="center"/>
    </xf>
    <xf numFmtId="0" fontId="0" fillId="0" borderId="71" xfId="0" applyFont="1" applyBorder="1" applyAlignment="1">
      <alignment horizontal="center" vertical="center"/>
    </xf>
    <xf numFmtId="0" fontId="0" fillId="0" borderId="6" xfId="0" applyFont="1" applyBorder="1" applyAlignment="1">
      <alignment horizontal="center" vertical="center"/>
    </xf>
    <xf numFmtId="0" fontId="0" fillId="0" borderId="76" xfId="0" applyFont="1" applyBorder="1" applyAlignment="1">
      <alignment horizontal="center" vertical="center"/>
    </xf>
    <xf numFmtId="0" fontId="0" fillId="0" borderId="70" xfId="0" applyFont="1" applyBorder="1" applyAlignment="1">
      <alignment horizontal="center" vertical="center"/>
    </xf>
    <xf numFmtId="0" fontId="0" fillId="2" borderId="1" xfId="0" applyFont="1" applyFill="1" applyBorder="1" applyAlignment="1">
      <alignment horizontal="center" vertical="center" shrinkToFit="1"/>
    </xf>
    <xf numFmtId="0" fontId="0" fillId="2" borderId="37"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6" xfId="0" applyFont="1" applyFill="1" applyBorder="1" applyAlignment="1">
      <alignment horizontal="center" vertical="center"/>
    </xf>
    <xf numFmtId="0" fontId="16" fillId="0" borderId="0" xfId="0" applyFont="1" applyBorder="1" applyAlignment="1">
      <alignment vertical="center"/>
    </xf>
    <xf numFmtId="0" fontId="0" fillId="0" borderId="1" xfId="0" applyBorder="1" applyAlignment="1">
      <alignment vertical="center"/>
    </xf>
    <xf numFmtId="0" fontId="23" fillId="0" borderId="67" xfId="0" applyFont="1" applyBorder="1" applyAlignment="1">
      <alignment horizontal="center" vertical="center" wrapText="1"/>
    </xf>
    <xf numFmtId="0" fontId="23" fillId="0" borderId="10" xfId="0" applyFont="1" applyBorder="1" applyAlignment="1">
      <alignment horizontal="center" vertical="center"/>
    </xf>
    <xf numFmtId="0" fontId="0" fillId="0" borderId="8" xfId="0" applyBorder="1" applyAlignment="1">
      <alignment vertical="top" wrapText="1"/>
    </xf>
    <xf numFmtId="0" fontId="0" fillId="0" borderId="10" xfId="0" applyBorder="1" applyAlignment="1">
      <alignment vertical="top" wrapText="1"/>
    </xf>
    <xf numFmtId="0" fontId="0" fillId="0" borderId="9" xfId="0" applyBorder="1" applyAlignment="1">
      <alignment vertical="top" wrapText="1"/>
    </xf>
    <xf numFmtId="0" fontId="0" fillId="0" borderId="11" xfId="0" applyBorder="1" applyAlignment="1">
      <alignment vertical="top" wrapText="1"/>
    </xf>
    <xf numFmtId="0" fontId="0" fillId="0" borderId="0"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4" xfId="0" applyBorder="1" applyAlignment="1">
      <alignment vertical="top" wrapText="1"/>
    </xf>
    <xf numFmtId="0" fontId="0" fillId="0" borderId="14" xfId="0" applyBorder="1" applyAlignment="1">
      <alignment vertical="top" wrapText="1"/>
    </xf>
    <xf numFmtId="0" fontId="16" fillId="0" borderId="1" xfId="28" applyFont="1" applyBorder="1" applyAlignment="1">
      <alignment horizontal="distributed" vertical="center" indent="2"/>
    </xf>
    <xf numFmtId="0" fontId="16" fillId="0" borderId="5" xfId="28" applyFont="1" applyBorder="1" applyAlignment="1">
      <alignment horizontal="left" indent="1"/>
    </xf>
    <xf numFmtId="0" fontId="16" fillId="0" borderId="6" xfId="28" applyFont="1" applyBorder="1" applyAlignment="1">
      <alignment horizontal="left" indent="1"/>
    </xf>
    <xf numFmtId="0" fontId="16" fillId="0" borderId="7" xfId="28" applyFont="1" applyBorder="1" applyAlignment="1">
      <alignment horizontal="left" indent="1"/>
    </xf>
    <xf numFmtId="0" fontId="29" fillId="0" borderId="0" xfId="0" applyFont="1" applyAlignment="1">
      <alignment horizontal="center" vertical="center"/>
    </xf>
    <xf numFmtId="0" fontId="16" fillId="0" borderId="1" xfId="0" applyFont="1" applyBorder="1" applyAlignment="1">
      <alignment horizontal="distributed" vertical="center" indent="2"/>
    </xf>
    <xf numFmtId="0" fontId="16" fillId="0" borderId="5" xfId="0" applyFont="1" applyBorder="1" applyAlignment="1">
      <alignment horizontal="left" vertical="center" indent="1"/>
    </xf>
    <xf numFmtId="0" fontId="16" fillId="0" borderId="6" xfId="0" applyFont="1" applyBorder="1" applyAlignment="1">
      <alignment horizontal="left" vertical="center" indent="1"/>
    </xf>
    <xf numFmtId="0" fontId="16" fillId="0" borderId="7" xfId="0" applyFont="1" applyBorder="1" applyAlignment="1">
      <alignment horizontal="left" vertical="center" indent="1"/>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24" fillId="0" borderId="8" xfId="0" applyFont="1" applyBorder="1" applyAlignment="1">
      <alignment vertical="center"/>
    </xf>
    <xf numFmtId="0" fontId="24" fillId="0" borderId="10" xfId="0" applyFont="1" applyBorder="1" applyAlignment="1">
      <alignment vertical="center"/>
    </xf>
    <xf numFmtId="0" fontId="24" fillId="0" borderId="9" xfId="0" applyFont="1" applyBorder="1" applyAlignment="1">
      <alignment vertical="center"/>
    </xf>
    <xf numFmtId="0" fontId="16" fillId="0" borderId="11" xfId="0" applyFont="1" applyBorder="1" applyAlignment="1">
      <alignment vertical="center"/>
    </xf>
    <xf numFmtId="0" fontId="16" fillId="0" borderId="0" xfId="0" applyFont="1" applyBorder="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0" fontId="16" fillId="0" borderId="4" xfId="0" applyFont="1" applyBorder="1" applyAlignment="1">
      <alignment vertical="center"/>
    </xf>
    <xf numFmtId="0" fontId="16" fillId="0" borderId="14"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wrapText="1"/>
    </xf>
    <xf numFmtId="0" fontId="16" fillId="0" borderId="7" xfId="0" applyFont="1" applyBorder="1" applyAlignment="1">
      <alignment horizontal="center" vertical="center"/>
    </xf>
    <xf numFmtId="38" fontId="16" fillId="0" borderId="5" xfId="23" applyFont="1" applyBorder="1" applyAlignment="1">
      <alignment horizontal="center" vertical="center"/>
    </xf>
    <xf numFmtId="38" fontId="16" fillId="0" borderId="7" xfId="23" applyFont="1" applyBorder="1" applyAlignment="1">
      <alignment horizontal="center" vertical="center"/>
    </xf>
    <xf numFmtId="0" fontId="16" fillId="0" borderId="5" xfId="0" applyFont="1" applyBorder="1" applyAlignment="1">
      <alignment horizontal="center"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6" xfId="0" applyFont="1" applyBorder="1" applyAlignment="1">
      <alignment horizontal="center" vertical="center"/>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8" xfId="0" applyFont="1" applyBorder="1" applyAlignment="1">
      <alignment vertical="center"/>
    </xf>
    <xf numFmtId="0" fontId="16" fillId="0" borderId="9" xfId="0" applyFont="1" applyBorder="1" applyAlignment="1">
      <alignment vertical="center"/>
    </xf>
    <xf numFmtId="0" fontId="0" fillId="0" borderId="10" xfId="0" applyBorder="1" applyAlignment="1">
      <alignment vertical="center"/>
    </xf>
    <xf numFmtId="0" fontId="16" fillId="0" borderId="13" xfId="0" applyFont="1" applyBorder="1" applyAlignment="1">
      <alignment vertical="center" wrapText="1"/>
    </xf>
    <xf numFmtId="0" fontId="0" fillId="0" borderId="4" xfId="0" applyBorder="1" applyAlignment="1">
      <alignment vertical="center"/>
    </xf>
    <xf numFmtId="0" fontId="23" fillId="0" borderId="9" xfId="0" applyFont="1" applyBorder="1" applyAlignment="1">
      <alignment horizontal="center" vertical="center" wrapText="1"/>
    </xf>
    <xf numFmtId="0" fontId="23" fillId="0" borderId="14" xfId="0" applyFont="1" applyBorder="1" applyAlignment="1">
      <alignment horizontal="center" vertical="center" wrapText="1"/>
    </xf>
    <xf numFmtId="0" fontId="18" fillId="0" borderId="0" xfId="0" applyFont="1" applyAlignment="1">
      <alignment horizontal="center" vertical="center"/>
    </xf>
    <xf numFmtId="0" fontId="16" fillId="0" borderId="10" xfId="0" applyFont="1" applyBorder="1" applyAlignment="1">
      <alignment vertical="center"/>
    </xf>
    <xf numFmtId="0" fontId="33" fillId="0" borderId="0" xfId="28" applyFont="1" applyAlignment="1">
      <alignment horizontal="center" vertical="center"/>
    </xf>
    <xf numFmtId="0" fontId="19" fillId="0" borderId="60" xfId="28" applyFont="1" applyBorder="1" applyAlignment="1"/>
    <xf numFmtId="0" fontId="19" fillId="0" borderId="61" xfId="28" applyFont="1" applyBorder="1" applyAlignment="1"/>
    <xf numFmtId="0" fontId="18" fillId="0" borderId="5" xfId="28" applyFont="1" applyBorder="1" applyAlignment="1">
      <alignment horizontal="center" vertical="center"/>
    </xf>
    <xf numFmtId="0" fontId="19" fillId="0" borderId="7" xfId="28" applyFont="1" applyBorder="1" applyAlignment="1">
      <alignment horizontal="center" vertical="center"/>
    </xf>
    <xf numFmtId="0" fontId="18" fillId="0" borderId="6" xfId="28" applyFont="1" applyBorder="1" applyAlignment="1">
      <alignment horizontal="center" vertical="center"/>
    </xf>
    <xf numFmtId="0" fontId="18" fillId="0" borderId="7" xfId="28" applyFont="1" applyBorder="1" applyAlignment="1">
      <alignment horizontal="center" vertical="center"/>
    </xf>
    <xf numFmtId="0" fontId="31" fillId="0" borderId="0" xfId="28" applyFont="1" applyBorder="1" applyAlignment="1">
      <alignment horizontal="center" vertical="center" shrinkToFit="1"/>
    </xf>
    <xf numFmtId="0" fontId="19" fillId="0" borderId="0" xfId="28" applyFont="1" applyBorder="1" applyAlignment="1">
      <alignment horizontal="center" vertical="center" shrinkToFit="1"/>
    </xf>
    <xf numFmtId="0" fontId="31" fillId="0" borderId="0" xfId="28" applyFont="1" applyBorder="1" applyAlignment="1">
      <alignment horizontal="left" vertical="center"/>
    </xf>
    <xf numFmtId="0" fontId="18" fillId="0" borderId="5" xfId="0" applyFont="1" applyBorder="1" applyAlignment="1">
      <alignment horizontal="left" vertical="center" indent="1"/>
    </xf>
    <xf numFmtId="0" fontId="18" fillId="0" borderId="6" xfId="0" applyFont="1" applyBorder="1" applyAlignment="1">
      <alignment horizontal="left" vertical="center" indent="1"/>
    </xf>
    <xf numFmtId="0" fontId="18" fillId="0" borderId="7" xfId="0" applyFont="1" applyBorder="1" applyAlignment="1">
      <alignment horizontal="left" vertical="center" indent="1"/>
    </xf>
    <xf numFmtId="0" fontId="18" fillId="0" borderId="5" xfId="28" applyFont="1" applyBorder="1" applyAlignment="1">
      <alignment horizontal="left" vertical="center" indent="1"/>
    </xf>
    <xf numFmtId="0" fontId="18" fillId="0" borderId="6" xfId="28" applyFont="1" applyBorder="1" applyAlignment="1">
      <alignment horizontal="left" vertical="center" indent="1"/>
    </xf>
    <xf numFmtId="0" fontId="18" fillId="0" borderId="7" xfId="28" applyFont="1" applyBorder="1" applyAlignment="1">
      <alignment horizontal="left" vertical="center" indent="1"/>
    </xf>
    <xf numFmtId="0" fontId="18" fillId="0" borderId="5" xfId="28" applyFont="1" applyBorder="1" applyAlignment="1">
      <alignment horizontal="left" indent="1"/>
    </xf>
    <xf numFmtId="0" fontId="18" fillId="0" borderId="6" xfId="28" applyFont="1" applyBorder="1" applyAlignment="1">
      <alignment horizontal="left" indent="1"/>
    </xf>
    <xf numFmtId="0" fontId="19" fillId="0" borderId="3" xfId="28" applyFont="1" applyBorder="1" applyAlignment="1">
      <alignment vertical="center"/>
    </xf>
    <xf numFmtId="0" fontId="19" fillId="0" borderId="2" xfId="28" applyFont="1" applyBorder="1" applyAlignment="1">
      <alignment vertical="center"/>
    </xf>
    <xf numFmtId="0" fontId="31" fillId="0" borderId="8" xfId="28" applyFont="1" applyBorder="1" applyAlignment="1">
      <alignment horizontal="left" vertical="center"/>
    </xf>
    <xf numFmtId="0" fontId="19" fillId="0" borderId="9" xfId="28" applyFont="1" applyBorder="1" applyAlignment="1">
      <alignment horizontal="left" vertical="center"/>
    </xf>
    <xf numFmtId="0" fontId="31" fillId="0" borderId="5" xfId="28" applyFont="1" applyBorder="1" applyAlignment="1">
      <alignment horizontal="left" vertical="center"/>
    </xf>
    <xf numFmtId="0" fontId="19" fillId="0" borderId="6" xfId="28" applyFont="1" applyBorder="1" applyAlignment="1">
      <alignment horizontal="left" vertical="center"/>
    </xf>
    <xf numFmtId="0" fontId="31" fillId="0" borderId="6" xfId="28" applyFont="1" applyBorder="1" applyAlignment="1">
      <alignment horizontal="left" vertical="center"/>
    </xf>
    <xf numFmtId="0" fontId="31" fillId="0" borderId="13" xfId="28" applyFont="1" applyBorder="1" applyAlignment="1">
      <alignment horizontal="left" vertical="center"/>
    </xf>
    <xf numFmtId="0" fontId="19" fillId="0" borderId="14" xfId="28" applyFont="1" applyBorder="1" applyAlignment="1">
      <alignment horizontal="left" vertical="center"/>
    </xf>
    <xf numFmtId="0" fontId="19" fillId="0" borderId="3" xfId="28" applyFont="1" applyBorder="1" applyAlignment="1">
      <alignment horizontal="center" vertical="center" textRotation="255"/>
    </xf>
    <xf numFmtId="0" fontId="19" fillId="0" borderId="62" xfId="28" applyFont="1" applyBorder="1" applyAlignment="1">
      <alignment horizontal="center" vertical="center" textRotation="255"/>
    </xf>
    <xf numFmtId="0" fontId="19" fillId="0" borderId="2" xfId="28" applyFont="1" applyBorder="1" applyAlignment="1">
      <alignment horizontal="center" vertical="center" textRotation="255"/>
    </xf>
    <xf numFmtId="0" fontId="19" fillId="0" borderId="7" xfId="28" applyFont="1" applyBorder="1" applyAlignment="1">
      <alignment horizontal="left" vertical="center"/>
    </xf>
    <xf numFmtId="0" fontId="31" fillId="0" borderId="9" xfId="28" applyFont="1" applyBorder="1" applyAlignment="1">
      <alignment horizontal="left" vertical="center"/>
    </xf>
    <xf numFmtId="0" fontId="31" fillId="0" borderId="6" xfId="28" applyFont="1" applyBorder="1" applyAlignment="1">
      <alignment horizontal="left" vertical="center" shrinkToFit="1"/>
    </xf>
    <xf numFmtId="0" fontId="19" fillId="0" borderId="6" xfId="28" applyFont="1" applyBorder="1" applyAlignment="1">
      <alignment horizontal="left" vertical="center" shrinkToFit="1"/>
    </xf>
    <xf numFmtId="0" fontId="19" fillId="0" borderId="7" xfId="28" applyFont="1" applyBorder="1" applyAlignment="1">
      <alignment horizontal="left" vertical="center" shrinkToFit="1"/>
    </xf>
    <xf numFmtId="0" fontId="31" fillId="0" borderId="5" xfId="28" applyFont="1" applyBorder="1" applyAlignment="1">
      <alignment horizontal="left" vertical="center" shrinkToFit="1"/>
    </xf>
    <xf numFmtId="0" fontId="19" fillId="0" borderId="6" xfId="28" applyFont="1" applyBorder="1" applyAlignment="1">
      <alignment vertical="center"/>
    </xf>
    <xf numFmtId="0" fontId="31" fillId="0" borderId="10" xfId="28" applyFont="1" applyBorder="1" applyAlignment="1">
      <alignment horizontal="left" vertical="center"/>
    </xf>
    <xf numFmtId="0" fontId="31" fillId="0" borderId="5" xfId="28" applyFont="1" applyBorder="1" applyAlignment="1">
      <alignment horizontal="left" vertical="center" wrapText="1"/>
    </xf>
    <xf numFmtId="0" fontId="19" fillId="0" borderId="7" xfId="28" applyFont="1" applyBorder="1" applyAlignment="1">
      <alignment horizontal="left" vertical="center" wrapText="1"/>
    </xf>
    <xf numFmtId="0" fontId="19" fillId="0" borderId="8" xfId="28" applyFont="1" applyFill="1" applyBorder="1" applyAlignment="1">
      <alignment vertical="top" wrapText="1"/>
    </xf>
    <xf numFmtId="0" fontId="19" fillId="0" borderId="10" xfId="28" applyFont="1" applyFill="1" applyBorder="1" applyAlignment="1">
      <alignment vertical="top" wrapText="1"/>
    </xf>
    <xf numFmtId="0" fontId="19" fillId="0" borderId="9" xfId="28" applyFont="1" applyFill="1" applyBorder="1" applyAlignment="1">
      <alignment vertical="top" wrapText="1"/>
    </xf>
    <xf numFmtId="0" fontId="19" fillId="0" borderId="11" xfId="28" applyFont="1" applyFill="1" applyBorder="1" applyAlignment="1">
      <alignment vertical="top" wrapText="1"/>
    </xf>
    <xf numFmtId="0" fontId="19" fillId="0" borderId="0" xfId="28" applyFont="1" applyFill="1" applyBorder="1" applyAlignment="1">
      <alignment vertical="top" wrapText="1"/>
    </xf>
    <xf numFmtId="0" fontId="19" fillId="0" borderId="12" xfId="28" applyFont="1" applyFill="1" applyBorder="1" applyAlignment="1">
      <alignment vertical="top" wrapText="1"/>
    </xf>
    <xf numFmtId="0" fontId="19" fillId="0" borderId="13" xfId="28" applyFont="1" applyFill="1" applyBorder="1" applyAlignment="1">
      <alignment vertical="top" wrapText="1"/>
    </xf>
    <xf numFmtId="0" fontId="19" fillId="0" borderId="4" xfId="28" applyFont="1" applyFill="1" applyBorder="1" applyAlignment="1">
      <alignment vertical="top" wrapText="1"/>
    </xf>
    <xf numFmtId="0" fontId="19" fillId="0" borderId="14" xfId="28" applyFont="1" applyFill="1" applyBorder="1" applyAlignment="1">
      <alignment vertical="top" wrapText="1"/>
    </xf>
    <xf numFmtId="0" fontId="31" fillId="0" borderId="7" xfId="28" applyFont="1" applyBorder="1" applyAlignment="1">
      <alignment horizontal="left" vertical="center"/>
    </xf>
    <xf numFmtId="0" fontId="19" fillId="0" borderId="0" xfId="28" applyFont="1" applyBorder="1" applyAlignment="1">
      <alignment horizontal="left"/>
    </xf>
    <xf numFmtId="0" fontId="31" fillId="0" borderId="0" xfId="28" applyFont="1" applyBorder="1" applyAlignment="1">
      <alignment vertical="center"/>
    </xf>
    <xf numFmtId="0" fontId="35" fillId="0" borderId="6" xfId="28" applyFont="1" applyBorder="1" applyAlignment="1">
      <alignment horizontal="left" vertical="center" shrinkToFit="1"/>
    </xf>
    <xf numFmtId="0" fontId="16" fillId="0" borderId="0" xfId="0" applyFont="1" applyBorder="1" applyAlignment="1">
      <alignment vertical="center" shrinkToFit="1"/>
    </xf>
    <xf numFmtId="0" fontId="16" fillId="0" borderId="5" xfId="28" applyFont="1" applyBorder="1" applyAlignment="1">
      <alignment horizontal="left" vertical="center" indent="1"/>
    </xf>
    <xf numFmtId="0" fontId="16" fillId="0" borderId="7" xfId="28" applyFont="1" applyBorder="1" applyAlignment="1">
      <alignment horizontal="left" vertical="center" indent="1"/>
    </xf>
    <xf numFmtId="0" fontId="16" fillId="0" borderId="5" xfId="28" applyFont="1" applyBorder="1" applyAlignment="1">
      <alignment vertical="center"/>
    </xf>
    <xf numFmtId="0" fontId="16" fillId="0" borderId="6" xfId="28" applyFont="1" applyBorder="1" applyAlignment="1">
      <alignment vertical="center"/>
    </xf>
    <xf numFmtId="0" fontId="16" fillId="0" borderId="7" xfId="28" applyFont="1" applyBorder="1" applyAlignment="1">
      <alignment vertical="center"/>
    </xf>
    <xf numFmtId="0" fontId="5" fillId="0" borderId="8" xfId="0" applyFont="1" applyBorder="1" applyAlignment="1">
      <alignment vertical="center" wrapText="1"/>
    </xf>
    <xf numFmtId="0" fontId="0" fillId="0" borderId="10" xfId="0" applyFont="1" applyBorder="1" applyAlignment="1">
      <alignment vertical="center" wrapText="1"/>
    </xf>
    <xf numFmtId="0" fontId="0" fillId="0" borderId="21" xfId="0" applyFont="1" applyBorder="1" applyAlignment="1">
      <alignment vertical="center" wrapText="1"/>
    </xf>
    <xf numFmtId="0" fontId="0" fillId="0" borderId="11" xfId="0" applyFont="1" applyBorder="1" applyAlignment="1">
      <alignment vertical="center" wrapText="1"/>
    </xf>
    <xf numFmtId="0" fontId="0" fillId="0" borderId="0" xfId="0" applyFont="1" applyBorder="1" applyAlignment="1">
      <alignment vertical="center" wrapText="1"/>
    </xf>
    <xf numFmtId="0" fontId="0" fillId="0" borderId="22" xfId="0" applyFont="1" applyBorder="1" applyAlignment="1">
      <alignment vertical="center" wrapText="1"/>
    </xf>
    <xf numFmtId="0" fontId="0" fillId="0" borderId="35" xfId="0" applyFont="1" applyBorder="1" applyAlignment="1">
      <alignment vertical="center" wrapText="1"/>
    </xf>
    <xf numFmtId="0" fontId="0" fillId="0" borderId="32" xfId="0" applyFont="1" applyBorder="1" applyAlignment="1">
      <alignment vertical="center" wrapText="1"/>
    </xf>
    <xf numFmtId="0" fontId="0" fillId="0" borderId="56" xfId="0" applyFont="1" applyBorder="1" applyAlignment="1">
      <alignment vertical="center" wrapText="1"/>
    </xf>
    <xf numFmtId="0" fontId="5" fillId="0" borderId="5" xfId="0" applyFont="1" applyBorder="1" applyAlignment="1">
      <alignment vertical="center"/>
    </xf>
    <xf numFmtId="0" fontId="0" fillId="0" borderId="7" xfId="0" applyFont="1" applyBorder="1" applyAlignment="1">
      <alignment vertical="center"/>
    </xf>
    <xf numFmtId="0" fontId="5" fillId="0" borderId="31" xfId="0" applyFont="1" applyBorder="1" applyAlignment="1">
      <alignment horizontal="left" vertical="center" wrapText="1"/>
    </xf>
    <xf numFmtId="0" fontId="0" fillId="0" borderId="44" xfId="0" applyFont="1" applyBorder="1" applyAlignment="1">
      <alignment vertical="center"/>
    </xf>
    <xf numFmtId="0" fontId="5" fillId="0" borderId="5" xfId="0" applyFont="1" applyBorder="1" applyAlignment="1">
      <alignment horizontal="left" vertical="center" wrapText="1"/>
    </xf>
    <xf numFmtId="0" fontId="0" fillId="0" borderId="6" xfId="0" applyFont="1" applyBorder="1" applyAlignment="1">
      <alignment horizontal="left" vertical="center"/>
    </xf>
    <xf numFmtId="0" fontId="5"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178" fontId="5" fillId="0" borderId="1" xfId="0" applyNumberFormat="1" applyFont="1" applyBorder="1" applyAlignment="1">
      <alignment horizontal="center" vertical="center"/>
    </xf>
    <xf numFmtId="178" fontId="0" fillId="0" borderId="49" xfId="0" applyNumberFormat="1" applyFont="1" applyBorder="1" applyAlignment="1">
      <alignment horizontal="center" vertical="center"/>
    </xf>
    <xf numFmtId="0" fontId="5"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0" borderId="21" xfId="0" applyFont="1" applyBorder="1" applyAlignment="1">
      <alignment horizontal="left" vertical="center" wrapText="1"/>
    </xf>
    <xf numFmtId="0" fontId="0" fillId="0" borderId="35" xfId="0" applyFont="1" applyBorder="1" applyAlignment="1">
      <alignment horizontal="left" vertical="center" wrapText="1"/>
    </xf>
    <xf numFmtId="0" fontId="0" fillId="0" borderId="32" xfId="0" applyFont="1" applyBorder="1" applyAlignment="1">
      <alignment horizontal="left" vertical="center" wrapText="1"/>
    </xf>
    <xf numFmtId="0" fontId="0" fillId="0" borderId="56" xfId="0" applyFont="1" applyBorder="1" applyAlignment="1">
      <alignment horizontal="left" vertical="center" wrapText="1"/>
    </xf>
    <xf numFmtId="0" fontId="5" fillId="0" borderId="5"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5" fillId="0" borderId="8" xfId="0" applyFont="1" applyFill="1" applyBorder="1" applyAlignment="1">
      <alignment horizontal="left" vertical="center" wrapText="1"/>
    </xf>
    <xf numFmtId="0" fontId="0" fillId="0" borderId="10" xfId="0" applyFont="1" applyBorder="1" applyAlignment="1">
      <alignment horizontal="left" vertical="center"/>
    </xf>
    <xf numFmtId="0" fontId="0" fillId="0" borderId="21" xfId="0" applyFont="1" applyBorder="1" applyAlignment="1">
      <alignment horizontal="left" vertical="center"/>
    </xf>
    <xf numFmtId="0" fontId="5" fillId="0" borderId="31" xfId="0" applyFont="1" applyFill="1"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5" fillId="0" borderId="5" xfId="0" applyFont="1" applyBorder="1" applyAlignment="1">
      <alignment horizontal="center" vertical="center" wrapText="1"/>
    </xf>
    <xf numFmtId="0" fontId="0" fillId="0" borderId="6" xfId="0" applyFont="1" applyBorder="1" applyAlignment="1">
      <alignment vertical="center"/>
    </xf>
    <xf numFmtId="0" fontId="0" fillId="0" borderId="19" xfId="0" applyFont="1" applyBorder="1" applyAlignment="1">
      <alignment vertical="center"/>
    </xf>
    <xf numFmtId="0" fontId="5" fillId="0" borderId="27" xfId="0" applyFont="1" applyBorder="1" applyAlignment="1">
      <alignment vertical="center" wrapText="1"/>
    </xf>
    <xf numFmtId="0" fontId="0" fillId="0" borderId="26" xfId="0" applyFont="1" applyBorder="1" applyAlignment="1">
      <alignment vertical="center"/>
    </xf>
    <xf numFmtId="0" fontId="5" fillId="0" borderId="16" xfId="0" applyFont="1" applyBorder="1" applyAlignment="1">
      <alignment horizontal="left" vertical="center"/>
    </xf>
    <xf numFmtId="0" fontId="0" fillId="0" borderId="16" xfId="0" applyFont="1" applyBorder="1" applyAlignment="1">
      <alignment horizontal="left" vertical="center"/>
    </xf>
    <xf numFmtId="0" fontId="0" fillId="0" borderId="18" xfId="0" applyFont="1" applyBorder="1" applyAlignment="1">
      <alignment horizontal="left" vertical="center"/>
    </xf>
    <xf numFmtId="0" fontId="5" fillId="0" borderId="15" xfId="0" applyFont="1" applyBorder="1" applyAlignment="1">
      <alignment horizontal="left" vertical="center"/>
    </xf>
    <xf numFmtId="0" fontId="5" fillId="0" borderId="63" xfId="0" applyFont="1" applyBorder="1" applyAlignment="1">
      <alignment horizontal="left" vertical="center"/>
    </xf>
    <xf numFmtId="0" fontId="5" fillId="0" borderId="6" xfId="0" applyFont="1" applyBorder="1" applyAlignment="1">
      <alignment horizontal="left" vertical="center"/>
    </xf>
    <xf numFmtId="0" fontId="5" fillId="0" borderId="6" xfId="0" applyFont="1" applyBorder="1" applyAlignment="1">
      <alignment horizontal="center" vertical="center"/>
    </xf>
    <xf numFmtId="0" fontId="5" fillId="0" borderId="8" xfId="0" applyFont="1" applyFill="1" applyBorder="1" applyAlignment="1">
      <alignment horizontal="center" vertical="top"/>
    </xf>
    <xf numFmtId="0" fontId="0" fillId="0" borderId="13" xfId="0" applyFont="1" applyBorder="1" applyAlignment="1">
      <alignment horizontal="center" vertical="top"/>
    </xf>
    <xf numFmtId="0" fontId="0" fillId="0" borderId="10" xfId="0" applyFont="1" applyBorder="1" applyAlignment="1">
      <alignment vertical="center"/>
    </xf>
    <xf numFmtId="0" fontId="0" fillId="0" borderId="21" xfId="0" applyFont="1" applyBorder="1" applyAlignment="1">
      <alignment vertical="center"/>
    </xf>
    <xf numFmtId="0" fontId="0" fillId="0" borderId="13" xfId="0" applyFont="1" applyBorder="1" applyAlignment="1">
      <alignment vertical="center"/>
    </xf>
    <xf numFmtId="0" fontId="0" fillId="0" borderId="4" xfId="0" applyFont="1" applyBorder="1" applyAlignment="1">
      <alignment vertical="center"/>
    </xf>
    <xf numFmtId="0" fontId="0" fillId="0" borderId="23" xfId="0" applyFont="1" applyBorder="1" applyAlignment="1">
      <alignment vertical="center"/>
    </xf>
    <xf numFmtId="0" fontId="3" fillId="0" borderId="1" xfId="0" applyFont="1" applyBorder="1" applyAlignment="1">
      <alignment vertical="center"/>
    </xf>
    <xf numFmtId="0" fontId="0" fillId="0" borderId="1" xfId="0" applyBorder="1" applyAlignment="1">
      <alignment vertical="center"/>
    </xf>
    <xf numFmtId="0" fontId="42" fillId="0" borderId="1" xfId="0" applyFont="1" applyBorder="1" applyAlignment="1">
      <alignment vertical="center"/>
    </xf>
    <xf numFmtId="0" fontId="42" fillId="0" borderId="1" xfId="28" applyFont="1" applyBorder="1" applyAlignment="1">
      <alignment vertical="center"/>
    </xf>
    <xf numFmtId="0" fontId="42" fillId="0" borderId="0" xfId="0" applyFont="1" applyBorder="1" applyAlignment="1">
      <alignment horizontal="left" vertical="center" wrapText="1"/>
    </xf>
    <xf numFmtId="0" fontId="0" fillId="0" borderId="0" xfId="0" applyAlignment="1">
      <alignment vertical="center" wrapText="1"/>
    </xf>
    <xf numFmtId="0" fontId="5" fillId="0" borderId="1" xfId="0" applyFont="1" applyBorder="1" applyAlignment="1">
      <alignment horizontal="center" vertical="center"/>
    </xf>
    <xf numFmtId="0" fontId="5" fillId="0" borderId="58"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58" xfId="0" applyFont="1" applyBorder="1" applyAlignment="1">
      <alignment horizontal="center" vertical="center" wrapText="1"/>
    </xf>
    <xf numFmtId="0" fontId="16" fillId="0" borderId="1" xfId="0" applyFont="1" applyBorder="1" applyAlignment="1">
      <alignment vertical="center"/>
    </xf>
    <xf numFmtId="0" fontId="16" fillId="0" borderId="1" xfId="28" applyFont="1" applyBorder="1" applyAlignment="1">
      <alignment vertical="center"/>
    </xf>
    <xf numFmtId="0" fontId="5" fillId="0" borderId="3" xfId="0" applyFont="1" applyBorder="1" applyAlignment="1">
      <alignment horizontal="center" vertical="center" wrapText="1"/>
    </xf>
    <xf numFmtId="0" fontId="23" fillId="0" borderId="79" xfId="0" applyFont="1" applyBorder="1" applyAlignment="1">
      <alignment horizontal="center" vertical="center" wrapText="1"/>
    </xf>
    <xf numFmtId="0" fontId="23" fillId="0" borderId="80" xfId="0" applyFont="1" applyBorder="1" applyAlignment="1">
      <alignment horizontal="center" vertical="center"/>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3" xfId="0" applyFont="1" applyFill="1" applyBorder="1" applyAlignment="1">
      <alignment horizontal="center" vertical="center"/>
    </xf>
    <xf numFmtId="0" fontId="5" fillId="0" borderId="0" xfId="0" applyFont="1" applyAlignment="1">
      <alignment horizontal="left" vertical="top" wrapText="1"/>
    </xf>
    <xf numFmtId="0" fontId="23" fillId="0" borderId="67" xfId="0" applyFont="1" applyBorder="1" applyAlignment="1">
      <alignment horizontal="center" vertical="center" wrapText="1"/>
    </xf>
    <xf numFmtId="0" fontId="23" fillId="0" borderId="68" xfId="0" applyFont="1" applyBorder="1" applyAlignment="1">
      <alignment horizontal="center" vertical="center"/>
    </xf>
    <xf numFmtId="0" fontId="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5" fillId="0" borderId="3"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23" fillId="0" borderId="4" xfId="0" applyFont="1" applyBorder="1" applyAlignment="1">
      <alignment horizontal="center" vertical="center" wrapText="1"/>
    </xf>
    <xf numFmtId="0" fontId="23" fillId="0" borderId="10"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3" xfId="0" applyFont="1" applyBorder="1" applyAlignment="1">
      <alignment horizontal="center" vertical="center"/>
    </xf>
    <xf numFmtId="0" fontId="23" fillId="0" borderId="3" xfId="0" applyFont="1" applyBorder="1" applyAlignment="1">
      <alignment horizontal="center" vertical="center" wrapText="1"/>
    </xf>
    <xf numFmtId="0" fontId="0" fillId="0" borderId="4" xfId="0" applyBorder="1" applyAlignment="1">
      <alignment horizontal="center"/>
    </xf>
    <xf numFmtId="0" fontId="0" fillId="0" borderId="0" xfId="0" applyAlignment="1">
      <alignment horizontal="right"/>
    </xf>
    <xf numFmtId="0" fontId="14" fillId="0" borderId="0" xfId="0" applyFont="1" applyAlignment="1">
      <alignment horizontal="center"/>
    </xf>
    <xf numFmtId="0" fontId="0" fillId="0" borderId="8" xfId="0"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left" vertical="center" wrapText="1"/>
    </xf>
    <xf numFmtId="0" fontId="0" fillId="0" borderId="10"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0" fillId="0" borderId="14" xfId="0" applyBorder="1" applyAlignment="1">
      <alignment horizontal="left"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xf>
    <xf numFmtId="0" fontId="0" fillId="0" borderId="10" xfId="0" applyBorder="1" applyAlignment="1">
      <alignment horizontal="left" vertical="center" wrapText="1"/>
    </xf>
    <xf numFmtId="0" fontId="0" fillId="0" borderId="0" xfId="0" applyBorder="1" applyAlignment="1">
      <alignment horizontal="left" vertical="top" wrapText="1"/>
    </xf>
    <xf numFmtId="0" fontId="0" fillId="0" borderId="0" xfId="0" applyBorder="1" applyAlignment="1">
      <alignment horizontal="center" vertical="top" wrapText="1"/>
    </xf>
    <xf numFmtId="0" fontId="0" fillId="0" borderId="12" xfId="0" applyBorder="1" applyAlignment="1">
      <alignment horizontal="center" vertical="top" wrapText="1"/>
    </xf>
    <xf numFmtId="0" fontId="0" fillId="0" borderId="0" xfId="0" applyAlignment="1">
      <alignment horizontal="left"/>
    </xf>
    <xf numFmtId="0" fontId="52" fillId="0" borderId="1" xfId="0" applyFont="1" applyBorder="1" applyAlignment="1">
      <alignment horizontal="center" vertical="center" wrapText="1"/>
    </xf>
  </cellXfs>
  <cellStyles count="31">
    <cellStyle name="パーセント" xfId="27" builtinId="5"/>
    <cellStyle name="パーセント 2" xfId="1" xr:uid="{00000000-0005-0000-0000-000001000000}"/>
    <cellStyle name="パーセント 3" xfId="2" xr:uid="{00000000-0005-0000-0000-000002000000}"/>
    <cellStyle name="パーセント 4" xfId="26" xr:uid="{00000000-0005-0000-0000-000003000000}"/>
    <cellStyle name="ハイパーリンク 2" xfId="3" xr:uid="{00000000-0005-0000-0000-000004000000}"/>
    <cellStyle name="桁区切り" xfId="23" builtinId="6"/>
    <cellStyle name="桁区切り 2" xfId="4" xr:uid="{00000000-0005-0000-0000-000006000000}"/>
    <cellStyle name="桁区切り 3" xfId="5" xr:uid="{00000000-0005-0000-0000-000007000000}"/>
    <cellStyle name="桁区切り 3 2" xfId="6" xr:uid="{00000000-0005-0000-0000-000008000000}"/>
    <cellStyle name="桁区切り 4" xfId="7" xr:uid="{00000000-0005-0000-0000-000009000000}"/>
    <cellStyle name="桁区切り 5" xfId="24" xr:uid="{00000000-0005-0000-0000-00000A000000}"/>
    <cellStyle name="通貨 2" xfId="8" xr:uid="{00000000-0005-0000-0000-00000B000000}"/>
    <cellStyle name="標準" xfId="0" builtinId="0"/>
    <cellStyle name="標準 10" xfId="30" xr:uid="{00000000-0005-0000-0000-00000D000000}"/>
    <cellStyle name="標準 2" xfId="9" xr:uid="{00000000-0005-0000-0000-00000E000000}"/>
    <cellStyle name="標準 2 2" xfId="10" xr:uid="{00000000-0005-0000-0000-00000F000000}"/>
    <cellStyle name="標準 2 2 2" xfId="11" xr:uid="{00000000-0005-0000-0000-000010000000}"/>
    <cellStyle name="標準 2 2 3" xfId="12" xr:uid="{00000000-0005-0000-0000-000011000000}"/>
    <cellStyle name="標準 2 3" xfId="13" xr:uid="{00000000-0005-0000-0000-000012000000}"/>
    <cellStyle name="標準 2_5月以降実施カリキュラム" xfId="14" xr:uid="{00000000-0005-0000-0000-000013000000}"/>
    <cellStyle name="標準 3" xfId="15" xr:uid="{00000000-0005-0000-0000-000014000000}"/>
    <cellStyle name="標準 3 2" xfId="16" xr:uid="{00000000-0005-0000-0000-000015000000}"/>
    <cellStyle name="標準 4" xfId="17" xr:uid="{00000000-0005-0000-0000-000016000000}"/>
    <cellStyle name="標準 4 2" xfId="18" xr:uid="{00000000-0005-0000-0000-000017000000}"/>
    <cellStyle name="標準 5" xfId="19" xr:uid="{00000000-0005-0000-0000-000018000000}"/>
    <cellStyle name="標準 5 2" xfId="20" xr:uid="{00000000-0005-0000-0000-000019000000}"/>
    <cellStyle name="標準 6" xfId="21" xr:uid="{00000000-0005-0000-0000-00001A000000}"/>
    <cellStyle name="標準 7" xfId="25" xr:uid="{00000000-0005-0000-0000-00001B000000}"/>
    <cellStyle name="標準 8" xfId="28" xr:uid="{00000000-0005-0000-0000-00001C000000}"/>
    <cellStyle name="標準 9" xfId="29" xr:uid="{00000000-0005-0000-0000-00001D000000}"/>
    <cellStyle name="未定義" xfId="22"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3"/>
  <sheetViews>
    <sheetView view="pageBreakPreview" zoomScale="85" zoomScaleNormal="100" zoomScaleSheetLayoutView="85" workbookViewId="0">
      <selection activeCell="Q6" sqref="Q6"/>
    </sheetView>
  </sheetViews>
  <sheetFormatPr defaultRowHeight="12"/>
  <sheetData>
    <row r="1" spans="1:11">
      <c r="K1" t="s">
        <v>284</v>
      </c>
    </row>
    <row r="2" spans="1:11" ht="24" customHeight="1">
      <c r="A2" s="398" t="s">
        <v>285</v>
      </c>
      <c r="B2" s="398"/>
      <c r="C2" s="398"/>
      <c r="D2" s="398"/>
      <c r="E2" s="398"/>
      <c r="F2" s="398"/>
      <c r="G2" s="398"/>
      <c r="H2" s="398"/>
      <c r="I2" s="398"/>
      <c r="J2" s="398"/>
      <c r="K2" s="398"/>
    </row>
    <row r="3" spans="1:11" s="4" customFormat="1" ht="18.75" customHeight="1">
      <c r="A3" s="60" t="s">
        <v>307</v>
      </c>
    </row>
    <row r="4" spans="1:11" s="4" customFormat="1" ht="18.75" customHeight="1">
      <c r="A4" s="399" t="s">
        <v>259</v>
      </c>
      <c r="B4" s="399"/>
      <c r="C4" s="399"/>
      <c r="D4" s="400" t="s">
        <v>306</v>
      </c>
      <c r="E4" s="401"/>
      <c r="F4" s="401"/>
      <c r="G4" s="401"/>
      <c r="H4" s="401"/>
      <c r="I4" s="402"/>
    </row>
    <row r="5" spans="1:11" s="4" customFormat="1" ht="18.75" customHeight="1">
      <c r="A5" s="399" t="s">
        <v>55</v>
      </c>
      <c r="B5" s="399"/>
      <c r="C5" s="399"/>
      <c r="D5" s="395"/>
      <c r="E5" s="396"/>
      <c r="F5" s="396"/>
      <c r="G5" s="396"/>
      <c r="H5" s="396"/>
      <c r="I5" s="397"/>
    </row>
    <row r="6" spans="1:11" s="4" customFormat="1" ht="18.75" customHeight="1">
      <c r="A6" s="394" t="s">
        <v>56</v>
      </c>
      <c r="B6" s="394"/>
      <c r="C6" s="394"/>
      <c r="D6" s="395"/>
      <c r="E6" s="396"/>
      <c r="F6" s="396"/>
      <c r="G6" s="396"/>
      <c r="H6" s="396"/>
      <c r="I6" s="397"/>
    </row>
    <row r="8" spans="1:11">
      <c r="A8" t="s">
        <v>300</v>
      </c>
    </row>
    <row r="9" spans="1:11">
      <c r="A9" t="s">
        <v>301</v>
      </c>
    </row>
    <row r="11" spans="1:11">
      <c r="A11" t="s">
        <v>286</v>
      </c>
    </row>
    <row r="12" spans="1:11">
      <c r="A12" s="385"/>
      <c r="B12" s="386"/>
      <c r="C12" s="386"/>
      <c r="D12" s="386"/>
      <c r="E12" s="386"/>
      <c r="F12" s="386"/>
      <c r="G12" s="386"/>
      <c r="H12" s="386"/>
      <c r="I12" s="386"/>
      <c r="J12" s="386"/>
      <c r="K12" s="387"/>
    </row>
    <row r="13" spans="1:11">
      <c r="A13" s="388"/>
      <c r="B13" s="389"/>
      <c r="C13" s="389"/>
      <c r="D13" s="389"/>
      <c r="E13" s="389"/>
      <c r="F13" s="389"/>
      <c r="G13" s="389"/>
      <c r="H13" s="389"/>
      <c r="I13" s="389"/>
      <c r="J13" s="389"/>
      <c r="K13" s="390"/>
    </row>
    <row r="14" spans="1:11">
      <c r="A14" s="388"/>
      <c r="B14" s="389"/>
      <c r="C14" s="389"/>
      <c r="D14" s="389"/>
      <c r="E14" s="389"/>
      <c r="F14" s="389"/>
      <c r="G14" s="389"/>
      <c r="H14" s="389"/>
      <c r="I14" s="389"/>
      <c r="J14" s="389"/>
      <c r="K14" s="390"/>
    </row>
    <row r="15" spans="1:11">
      <c r="A15" s="388"/>
      <c r="B15" s="389"/>
      <c r="C15" s="389"/>
      <c r="D15" s="389"/>
      <c r="E15" s="389"/>
      <c r="F15" s="389"/>
      <c r="G15" s="389"/>
      <c r="H15" s="389"/>
      <c r="I15" s="389"/>
      <c r="J15" s="389"/>
      <c r="K15" s="390"/>
    </row>
    <row r="16" spans="1:11">
      <c r="A16" s="388"/>
      <c r="B16" s="389"/>
      <c r="C16" s="389"/>
      <c r="D16" s="389"/>
      <c r="E16" s="389"/>
      <c r="F16" s="389"/>
      <c r="G16" s="389"/>
      <c r="H16" s="389"/>
      <c r="I16" s="389"/>
      <c r="J16" s="389"/>
      <c r="K16" s="390"/>
    </row>
    <row r="17" spans="1:11">
      <c r="A17" s="388"/>
      <c r="B17" s="389"/>
      <c r="C17" s="389"/>
      <c r="D17" s="389"/>
      <c r="E17" s="389"/>
      <c r="F17" s="389"/>
      <c r="G17" s="389"/>
      <c r="H17" s="389"/>
      <c r="I17" s="389"/>
      <c r="J17" s="389"/>
      <c r="K17" s="390"/>
    </row>
    <row r="18" spans="1:11">
      <c r="A18" s="388"/>
      <c r="B18" s="389"/>
      <c r="C18" s="389"/>
      <c r="D18" s="389"/>
      <c r="E18" s="389"/>
      <c r="F18" s="389"/>
      <c r="G18" s="389"/>
      <c r="H18" s="389"/>
      <c r="I18" s="389"/>
      <c r="J18" s="389"/>
      <c r="K18" s="390"/>
    </row>
    <row r="19" spans="1:11">
      <c r="A19" s="388"/>
      <c r="B19" s="389"/>
      <c r="C19" s="389"/>
      <c r="D19" s="389"/>
      <c r="E19" s="389"/>
      <c r="F19" s="389"/>
      <c r="G19" s="389"/>
      <c r="H19" s="389"/>
      <c r="I19" s="389"/>
      <c r="J19" s="389"/>
      <c r="K19" s="390"/>
    </row>
    <row r="20" spans="1:11">
      <c r="A20" s="388"/>
      <c r="B20" s="389"/>
      <c r="C20" s="389"/>
      <c r="D20" s="389"/>
      <c r="E20" s="389"/>
      <c r="F20" s="389"/>
      <c r="G20" s="389"/>
      <c r="H20" s="389"/>
      <c r="I20" s="389"/>
      <c r="J20" s="389"/>
      <c r="K20" s="390"/>
    </row>
    <row r="21" spans="1:11">
      <c r="A21" s="391"/>
      <c r="B21" s="392"/>
      <c r="C21" s="392"/>
      <c r="D21" s="392"/>
      <c r="E21" s="392"/>
      <c r="F21" s="392"/>
      <c r="G21" s="392"/>
      <c r="H21" s="392"/>
      <c r="I21" s="392"/>
      <c r="J21" s="392"/>
      <c r="K21" s="393"/>
    </row>
    <row r="22" spans="1:11">
      <c r="A22" t="s">
        <v>287</v>
      </c>
    </row>
    <row r="23" spans="1:11">
      <c r="A23" s="385"/>
      <c r="B23" s="386"/>
      <c r="C23" s="386"/>
      <c r="D23" s="386"/>
      <c r="E23" s="386"/>
      <c r="F23" s="386"/>
      <c r="G23" s="386"/>
      <c r="H23" s="386"/>
      <c r="I23" s="386"/>
      <c r="J23" s="386"/>
      <c r="K23" s="387"/>
    </row>
    <row r="24" spans="1:11">
      <c r="A24" s="388"/>
      <c r="B24" s="389"/>
      <c r="C24" s="389"/>
      <c r="D24" s="389"/>
      <c r="E24" s="389"/>
      <c r="F24" s="389"/>
      <c r="G24" s="389"/>
      <c r="H24" s="389"/>
      <c r="I24" s="389"/>
      <c r="J24" s="389"/>
      <c r="K24" s="390"/>
    </row>
    <row r="25" spans="1:11">
      <c r="A25" s="388"/>
      <c r="B25" s="389"/>
      <c r="C25" s="389"/>
      <c r="D25" s="389"/>
      <c r="E25" s="389"/>
      <c r="F25" s="389"/>
      <c r="G25" s="389"/>
      <c r="H25" s="389"/>
      <c r="I25" s="389"/>
      <c r="J25" s="389"/>
      <c r="K25" s="390"/>
    </row>
    <row r="26" spans="1:11">
      <c r="A26" s="388"/>
      <c r="B26" s="389"/>
      <c r="C26" s="389"/>
      <c r="D26" s="389"/>
      <c r="E26" s="389"/>
      <c r="F26" s="389"/>
      <c r="G26" s="389"/>
      <c r="H26" s="389"/>
      <c r="I26" s="389"/>
      <c r="J26" s="389"/>
      <c r="K26" s="390"/>
    </row>
    <row r="27" spans="1:11">
      <c r="A27" s="388"/>
      <c r="B27" s="389"/>
      <c r="C27" s="389"/>
      <c r="D27" s="389"/>
      <c r="E27" s="389"/>
      <c r="F27" s="389"/>
      <c r="G27" s="389"/>
      <c r="H27" s="389"/>
      <c r="I27" s="389"/>
      <c r="J27" s="389"/>
      <c r="K27" s="390"/>
    </row>
    <row r="28" spans="1:11">
      <c r="A28" s="388"/>
      <c r="B28" s="389"/>
      <c r="C28" s="389"/>
      <c r="D28" s="389"/>
      <c r="E28" s="389"/>
      <c r="F28" s="389"/>
      <c r="G28" s="389"/>
      <c r="H28" s="389"/>
      <c r="I28" s="389"/>
      <c r="J28" s="389"/>
      <c r="K28" s="390"/>
    </row>
    <row r="29" spans="1:11">
      <c r="A29" s="388"/>
      <c r="B29" s="389"/>
      <c r="C29" s="389"/>
      <c r="D29" s="389"/>
      <c r="E29" s="389"/>
      <c r="F29" s="389"/>
      <c r="G29" s="389"/>
      <c r="H29" s="389"/>
      <c r="I29" s="389"/>
      <c r="J29" s="389"/>
      <c r="K29" s="390"/>
    </row>
    <row r="30" spans="1:11">
      <c r="A30" s="388"/>
      <c r="B30" s="389"/>
      <c r="C30" s="389"/>
      <c r="D30" s="389"/>
      <c r="E30" s="389"/>
      <c r="F30" s="389"/>
      <c r="G30" s="389"/>
      <c r="H30" s="389"/>
      <c r="I30" s="389"/>
      <c r="J30" s="389"/>
      <c r="K30" s="390"/>
    </row>
    <row r="31" spans="1:11">
      <c r="A31" s="388"/>
      <c r="B31" s="389"/>
      <c r="C31" s="389"/>
      <c r="D31" s="389"/>
      <c r="E31" s="389"/>
      <c r="F31" s="389"/>
      <c r="G31" s="389"/>
      <c r="H31" s="389"/>
      <c r="I31" s="389"/>
      <c r="J31" s="389"/>
      <c r="K31" s="390"/>
    </row>
    <row r="32" spans="1:11">
      <c r="A32" s="391"/>
      <c r="B32" s="392"/>
      <c r="C32" s="392"/>
      <c r="D32" s="392"/>
      <c r="E32" s="392"/>
      <c r="F32" s="392"/>
      <c r="G32" s="392"/>
      <c r="H32" s="392"/>
      <c r="I32" s="392"/>
      <c r="J32" s="392"/>
      <c r="K32" s="393"/>
    </row>
    <row r="33" spans="1:11">
      <c r="A33" t="s">
        <v>288</v>
      </c>
    </row>
    <row r="34" spans="1:11">
      <c r="A34" s="385"/>
      <c r="B34" s="386"/>
      <c r="C34" s="386"/>
      <c r="D34" s="386"/>
      <c r="E34" s="386"/>
      <c r="F34" s="386"/>
      <c r="G34" s="386"/>
      <c r="H34" s="386"/>
      <c r="I34" s="386"/>
      <c r="J34" s="386"/>
      <c r="K34" s="387"/>
    </row>
    <row r="35" spans="1:11">
      <c r="A35" s="388"/>
      <c r="B35" s="389"/>
      <c r="C35" s="389"/>
      <c r="D35" s="389"/>
      <c r="E35" s="389"/>
      <c r="F35" s="389"/>
      <c r="G35" s="389"/>
      <c r="H35" s="389"/>
      <c r="I35" s="389"/>
      <c r="J35" s="389"/>
      <c r="K35" s="390"/>
    </row>
    <row r="36" spans="1:11">
      <c r="A36" s="388"/>
      <c r="B36" s="389"/>
      <c r="C36" s="389"/>
      <c r="D36" s="389"/>
      <c r="E36" s="389"/>
      <c r="F36" s="389"/>
      <c r="G36" s="389"/>
      <c r="H36" s="389"/>
      <c r="I36" s="389"/>
      <c r="J36" s="389"/>
      <c r="K36" s="390"/>
    </row>
    <row r="37" spans="1:11">
      <c r="A37" s="388"/>
      <c r="B37" s="389"/>
      <c r="C37" s="389"/>
      <c r="D37" s="389"/>
      <c r="E37" s="389"/>
      <c r="F37" s="389"/>
      <c r="G37" s="389"/>
      <c r="H37" s="389"/>
      <c r="I37" s="389"/>
      <c r="J37" s="389"/>
      <c r="K37" s="390"/>
    </row>
    <row r="38" spans="1:11">
      <c r="A38" s="388"/>
      <c r="B38" s="389"/>
      <c r="C38" s="389"/>
      <c r="D38" s="389"/>
      <c r="E38" s="389"/>
      <c r="F38" s="389"/>
      <c r="G38" s="389"/>
      <c r="H38" s="389"/>
      <c r="I38" s="389"/>
      <c r="J38" s="389"/>
      <c r="K38" s="390"/>
    </row>
    <row r="39" spans="1:11">
      <c r="A39" s="388"/>
      <c r="B39" s="389"/>
      <c r="C39" s="389"/>
      <c r="D39" s="389"/>
      <c r="E39" s="389"/>
      <c r="F39" s="389"/>
      <c r="G39" s="389"/>
      <c r="H39" s="389"/>
      <c r="I39" s="389"/>
      <c r="J39" s="389"/>
      <c r="K39" s="390"/>
    </row>
    <row r="40" spans="1:11">
      <c r="A40" s="388"/>
      <c r="B40" s="389"/>
      <c r="C40" s="389"/>
      <c r="D40" s="389"/>
      <c r="E40" s="389"/>
      <c r="F40" s="389"/>
      <c r="G40" s="389"/>
      <c r="H40" s="389"/>
      <c r="I40" s="389"/>
      <c r="J40" s="389"/>
      <c r="K40" s="390"/>
    </row>
    <row r="41" spans="1:11">
      <c r="A41" s="388"/>
      <c r="B41" s="389"/>
      <c r="C41" s="389"/>
      <c r="D41" s="389"/>
      <c r="E41" s="389"/>
      <c r="F41" s="389"/>
      <c r="G41" s="389"/>
      <c r="H41" s="389"/>
      <c r="I41" s="389"/>
      <c r="J41" s="389"/>
      <c r="K41" s="390"/>
    </row>
    <row r="42" spans="1:11">
      <c r="A42" s="388"/>
      <c r="B42" s="389"/>
      <c r="C42" s="389"/>
      <c r="D42" s="389"/>
      <c r="E42" s="389"/>
      <c r="F42" s="389"/>
      <c r="G42" s="389"/>
      <c r="H42" s="389"/>
      <c r="I42" s="389"/>
      <c r="J42" s="389"/>
      <c r="K42" s="390"/>
    </row>
    <row r="43" spans="1:11">
      <c r="A43" s="391"/>
      <c r="B43" s="392"/>
      <c r="C43" s="392"/>
      <c r="D43" s="392"/>
      <c r="E43" s="392"/>
      <c r="F43" s="392"/>
      <c r="G43" s="392"/>
      <c r="H43" s="392"/>
      <c r="I43" s="392"/>
      <c r="J43" s="392"/>
      <c r="K43" s="393"/>
    </row>
    <row r="44" spans="1:11">
      <c r="A44" t="s">
        <v>289</v>
      </c>
    </row>
    <row r="45" spans="1:11">
      <c r="A45" s="385"/>
      <c r="B45" s="386"/>
      <c r="C45" s="386"/>
      <c r="D45" s="386"/>
      <c r="E45" s="386"/>
      <c r="F45" s="386"/>
      <c r="G45" s="386"/>
      <c r="H45" s="386"/>
      <c r="I45" s="386"/>
      <c r="J45" s="386"/>
      <c r="K45" s="387"/>
    </row>
    <row r="46" spans="1:11">
      <c r="A46" s="388"/>
      <c r="B46" s="389"/>
      <c r="C46" s="389"/>
      <c r="D46" s="389"/>
      <c r="E46" s="389"/>
      <c r="F46" s="389"/>
      <c r="G46" s="389"/>
      <c r="H46" s="389"/>
      <c r="I46" s="389"/>
      <c r="J46" s="389"/>
      <c r="K46" s="390"/>
    </row>
    <row r="47" spans="1:11">
      <c r="A47" s="388"/>
      <c r="B47" s="389"/>
      <c r="C47" s="389"/>
      <c r="D47" s="389"/>
      <c r="E47" s="389"/>
      <c r="F47" s="389"/>
      <c r="G47" s="389"/>
      <c r="H47" s="389"/>
      <c r="I47" s="389"/>
      <c r="J47" s="389"/>
      <c r="K47" s="390"/>
    </row>
    <row r="48" spans="1:11">
      <c r="A48" s="388"/>
      <c r="B48" s="389"/>
      <c r="C48" s="389"/>
      <c r="D48" s="389"/>
      <c r="E48" s="389"/>
      <c r="F48" s="389"/>
      <c r="G48" s="389"/>
      <c r="H48" s="389"/>
      <c r="I48" s="389"/>
      <c r="J48" s="389"/>
      <c r="K48" s="390"/>
    </row>
    <row r="49" spans="1:11">
      <c r="A49" s="388"/>
      <c r="B49" s="389"/>
      <c r="C49" s="389"/>
      <c r="D49" s="389"/>
      <c r="E49" s="389"/>
      <c r="F49" s="389"/>
      <c r="G49" s="389"/>
      <c r="H49" s="389"/>
      <c r="I49" s="389"/>
      <c r="J49" s="389"/>
      <c r="K49" s="390"/>
    </row>
    <row r="50" spans="1:11">
      <c r="A50" s="388"/>
      <c r="B50" s="389"/>
      <c r="C50" s="389"/>
      <c r="D50" s="389"/>
      <c r="E50" s="389"/>
      <c r="F50" s="389"/>
      <c r="G50" s="389"/>
      <c r="H50" s="389"/>
      <c r="I50" s="389"/>
      <c r="J50" s="389"/>
      <c r="K50" s="390"/>
    </row>
    <row r="51" spans="1:11">
      <c r="A51" s="388"/>
      <c r="B51" s="389"/>
      <c r="C51" s="389"/>
      <c r="D51" s="389"/>
      <c r="E51" s="389"/>
      <c r="F51" s="389"/>
      <c r="G51" s="389"/>
      <c r="H51" s="389"/>
      <c r="I51" s="389"/>
      <c r="J51" s="389"/>
      <c r="K51" s="390"/>
    </row>
    <row r="52" spans="1:11">
      <c r="A52" s="388"/>
      <c r="B52" s="389"/>
      <c r="C52" s="389"/>
      <c r="D52" s="389"/>
      <c r="E52" s="389"/>
      <c r="F52" s="389"/>
      <c r="G52" s="389"/>
      <c r="H52" s="389"/>
      <c r="I52" s="389"/>
      <c r="J52" s="389"/>
      <c r="K52" s="390"/>
    </row>
    <row r="53" spans="1:11">
      <c r="A53" s="388"/>
      <c r="B53" s="389"/>
      <c r="C53" s="389"/>
      <c r="D53" s="389"/>
      <c r="E53" s="389"/>
      <c r="F53" s="389"/>
      <c r="G53" s="389"/>
      <c r="H53" s="389"/>
      <c r="I53" s="389"/>
      <c r="J53" s="389"/>
      <c r="K53" s="390"/>
    </row>
    <row r="54" spans="1:11">
      <c r="A54" s="391"/>
      <c r="B54" s="392"/>
      <c r="C54" s="392"/>
      <c r="D54" s="392"/>
      <c r="E54" s="392"/>
      <c r="F54" s="392"/>
      <c r="G54" s="392"/>
      <c r="H54" s="392"/>
      <c r="I54" s="392"/>
      <c r="J54" s="392"/>
      <c r="K54" s="393"/>
    </row>
    <row r="55" spans="1:11">
      <c r="A55" t="s">
        <v>290</v>
      </c>
    </row>
    <row r="56" spans="1:11">
      <c r="A56" s="385"/>
      <c r="B56" s="386"/>
      <c r="C56" s="386"/>
      <c r="D56" s="386"/>
      <c r="E56" s="386"/>
      <c r="F56" s="386"/>
      <c r="G56" s="386"/>
      <c r="H56" s="386"/>
      <c r="I56" s="386"/>
      <c r="J56" s="386"/>
      <c r="K56" s="387"/>
    </row>
    <row r="57" spans="1:11">
      <c r="A57" s="388"/>
      <c r="B57" s="389"/>
      <c r="C57" s="389"/>
      <c r="D57" s="389"/>
      <c r="E57" s="389"/>
      <c r="F57" s="389"/>
      <c r="G57" s="389"/>
      <c r="H57" s="389"/>
      <c r="I57" s="389"/>
      <c r="J57" s="389"/>
      <c r="K57" s="390"/>
    </row>
    <row r="58" spans="1:11">
      <c r="A58" s="388"/>
      <c r="B58" s="389"/>
      <c r="C58" s="389"/>
      <c r="D58" s="389"/>
      <c r="E58" s="389"/>
      <c r="F58" s="389"/>
      <c r="G58" s="389"/>
      <c r="H58" s="389"/>
      <c r="I58" s="389"/>
      <c r="J58" s="389"/>
      <c r="K58" s="390"/>
    </row>
    <row r="59" spans="1:11">
      <c r="A59" s="388"/>
      <c r="B59" s="389"/>
      <c r="C59" s="389"/>
      <c r="D59" s="389"/>
      <c r="E59" s="389"/>
      <c r="F59" s="389"/>
      <c r="G59" s="389"/>
      <c r="H59" s="389"/>
      <c r="I59" s="389"/>
      <c r="J59" s="389"/>
      <c r="K59" s="390"/>
    </row>
    <row r="60" spans="1:11">
      <c r="A60" s="388"/>
      <c r="B60" s="389"/>
      <c r="C60" s="389"/>
      <c r="D60" s="389"/>
      <c r="E60" s="389"/>
      <c r="F60" s="389"/>
      <c r="G60" s="389"/>
      <c r="H60" s="389"/>
      <c r="I60" s="389"/>
      <c r="J60" s="389"/>
      <c r="K60" s="390"/>
    </row>
    <row r="61" spans="1:11">
      <c r="A61" s="388"/>
      <c r="B61" s="389"/>
      <c r="C61" s="389"/>
      <c r="D61" s="389"/>
      <c r="E61" s="389"/>
      <c r="F61" s="389"/>
      <c r="G61" s="389"/>
      <c r="H61" s="389"/>
      <c r="I61" s="389"/>
      <c r="J61" s="389"/>
      <c r="K61" s="390"/>
    </row>
    <row r="62" spans="1:11">
      <c r="A62" s="388"/>
      <c r="B62" s="389"/>
      <c r="C62" s="389"/>
      <c r="D62" s="389"/>
      <c r="E62" s="389"/>
      <c r="F62" s="389"/>
      <c r="G62" s="389"/>
      <c r="H62" s="389"/>
      <c r="I62" s="389"/>
      <c r="J62" s="389"/>
      <c r="K62" s="390"/>
    </row>
    <row r="63" spans="1:11">
      <c r="A63" s="391"/>
      <c r="B63" s="392"/>
      <c r="C63" s="392"/>
      <c r="D63" s="392"/>
      <c r="E63" s="392"/>
      <c r="F63" s="392"/>
      <c r="G63" s="392"/>
      <c r="H63" s="392"/>
      <c r="I63" s="392"/>
      <c r="J63" s="392"/>
      <c r="K63" s="393"/>
    </row>
  </sheetData>
  <mergeCells count="12">
    <mergeCell ref="A45:K54"/>
    <mergeCell ref="A56:K63"/>
    <mergeCell ref="A6:C6"/>
    <mergeCell ref="D6:I6"/>
    <mergeCell ref="A2:K2"/>
    <mergeCell ref="A12:K21"/>
    <mergeCell ref="A23:K32"/>
    <mergeCell ref="A34:K43"/>
    <mergeCell ref="A5:C5"/>
    <mergeCell ref="D5:I5"/>
    <mergeCell ref="A4:C4"/>
    <mergeCell ref="D4:I4"/>
  </mergeCells>
  <phoneticPr fontId="7"/>
  <pageMargins left="0.59055118110236227" right="0.19685039370078741" top="0.39370078740157483" bottom="0.39370078740157483"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5"/>
  <sheetViews>
    <sheetView view="pageBreakPreview" zoomScaleNormal="100" zoomScaleSheetLayoutView="100" workbookViewId="0">
      <selection activeCell="F34" sqref="E34:F34"/>
    </sheetView>
  </sheetViews>
  <sheetFormatPr defaultColWidth="9.109375" defaultRowHeight="13.2"/>
  <cols>
    <col min="1" max="1" width="5.44140625" style="208" customWidth="1"/>
    <col min="2" max="2" width="24.6640625" style="208" customWidth="1"/>
    <col min="3" max="3" width="12.6640625" style="208" customWidth="1"/>
    <col min="4" max="5" width="23.33203125" style="208" customWidth="1"/>
    <col min="6" max="17" width="17.88671875" style="208" customWidth="1"/>
    <col min="18" max="16384" width="9.109375" style="208"/>
  </cols>
  <sheetData>
    <row r="1" spans="1:8">
      <c r="C1" s="209"/>
      <c r="D1" s="209"/>
      <c r="E1" s="207" t="s">
        <v>350</v>
      </c>
    </row>
    <row r="2" spans="1:8" ht="27" customHeight="1">
      <c r="B2" s="210" t="s">
        <v>143</v>
      </c>
      <c r="C2" s="222"/>
      <c r="D2" s="222"/>
      <c r="E2" s="222"/>
    </row>
    <row r="3" spans="1:8" s="200" customFormat="1">
      <c r="B3" s="201" t="s">
        <v>307</v>
      </c>
    </row>
    <row r="4" spans="1:8" s="200" customFormat="1" ht="18.75" customHeight="1">
      <c r="B4" s="202" t="s">
        <v>259</v>
      </c>
      <c r="C4" s="563" t="s">
        <v>348</v>
      </c>
      <c r="D4" s="563"/>
      <c r="E4" s="563"/>
      <c r="F4" s="203"/>
      <c r="G4" s="203"/>
      <c r="H4" s="203"/>
    </row>
    <row r="5" spans="1:8" s="200" customFormat="1" ht="18.75" customHeight="1">
      <c r="B5" s="202" t="s">
        <v>55</v>
      </c>
      <c r="C5" s="563"/>
      <c r="D5" s="563"/>
      <c r="E5" s="563"/>
      <c r="F5" s="203"/>
      <c r="G5" s="203"/>
      <c r="H5" s="203"/>
    </row>
    <row r="6" spans="1:8" s="200" customFormat="1" ht="18.75" customHeight="1">
      <c r="B6" s="204" t="s">
        <v>56</v>
      </c>
      <c r="C6" s="564"/>
      <c r="D6" s="564"/>
      <c r="E6" s="564"/>
      <c r="F6" s="205"/>
      <c r="G6" s="205"/>
      <c r="H6" s="205"/>
    </row>
    <row r="7" spans="1:8" s="199" customFormat="1" ht="9" customHeight="1">
      <c r="B7" s="306"/>
      <c r="C7" s="307"/>
      <c r="D7" s="307"/>
      <c r="E7" s="203"/>
      <c r="F7" s="200"/>
      <c r="G7" s="200"/>
      <c r="H7" s="206"/>
    </row>
    <row r="8" spans="1:8" ht="24.75" customHeight="1">
      <c r="B8" s="223" t="s">
        <v>426</v>
      </c>
      <c r="C8" s="223"/>
      <c r="D8" s="223"/>
      <c r="E8" s="223"/>
    </row>
    <row r="9" spans="1:8" ht="24">
      <c r="B9" s="214" t="s">
        <v>130</v>
      </c>
      <c r="C9" s="214" t="s">
        <v>124</v>
      </c>
      <c r="D9" s="224" t="s">
        <v>303</v>
      </c>
      <c r="E9" s="214" t="s">
        <v>9</v>
      </c>
      <c r="G9" s="208" t="s">
        <v>131</v>
      </c>
    </row>
    <row r="10" spans="1:8" ht="26.25" customHeight="1">
      <c r="A10" s="215">
        <v>1</v>
      </c>
      <c r="B10" s="216"/>
      <c r="C10" s="217"/>
      <c r="D10" s="217"/>
      <c r="E10" s="217"/>
    </row>
    <row r="11" spans="1:8" ht="26.25" customHeight="1">
      <c r="A11" s="215">
        <v>2</v>
      </c>
      <c r="B11" s="216"/>
      <c r="C11" s="217"/>
      <c r="D11" s="217"/>
      <c r="E11" s="217"/>
    </row>
    <row r="12" spans="1:8" ht="26.25" customHeight="1">
      <c r="A12" s="215">
        <v>3</v>
      </c>
      <c r="B12" s="216"/>
      <c r="C12" s="217"/>
      <c r="D12" s="217"/>
      <c r="E12" s="217"/>
    </row>
    <row r="13" spans="1:8" ht="26.25" customHeight="1">
      <c r="A13" s="215">
        <v>4</v>
      </c>
      <c r="B13" s="216"/>
      <c r="C13" s="217"/>
      <c r="D13" s="217"/>
      <c r="E13" s="217"/>
    </row>
    <row r="14" spans="1:8" ht="26.25" customHeight="1">
      <c r="A14" s="215">
        <v>5</v>
      </c>
      <c r="B14" s="216"/>
      <c r="C14" s="217"/>
      <c r="D14" s="217"/>
      <c r="E14" s="217"/>
    </row>
    <row r="15" spans="1:8" ht="26.25" customHeight="1">
      <c r="A15" s="215">
        <v>6</v>
      </c>
      <c r="B15" s="216"/>
      <c r="C15" s="217"/>
      <c r="D15" s="217"/>
      <c r="E15" s="217"/>
    </row>
    <row r="16" spans="1:8" ht="26.25" customHeight="1">
      <c r="A16" s="215">
        <v>7</v>
      </c>
      <c r="B16" s="216"/>
      <c r="C16" s="217"/>
      <c r="D16" s="217"/>
      <c r="E16" s="217"/>
    </row>
    <row r="17" spans="1:5" ht="26.25" customHeight="1">
      <c r="A17" s="215">
        <v>8</v>
      </c>
      <c r="B17" s="216"/>
      <c r="C17" s="217"/>
      <c r="D17" s="217"/>
      <c r="E17" s="217"/>
    </row>
    <row r="18" spans="1:5" ht="26.25" customHeight="1">
      <c r="A18" s="215">
        <v>9</v>
      </c>
      <c r="B18" s="216"/>
      <c r="C18" s="217"/>
      <c r="D18" s="217"/>
      <c r="E18" s="217"/>
    </row>
    <row r="19" spans="1:5" ht="26.25" customHeight="1">
      <c r="A19" s="215">
        <v>10</v>
      </c>
      <c r="B19" s="216"/>
      <c r="C19" s="217"/>
      <c r="D19" s="217"/>
      <c r="E19" s="217"/>
    </row>
    <row r="20" spans="1:5" ht="26.25" customHeight="1">
      <c r="A20" s="215">
        <v>11</v>
      </c>
      <c r="B20" s="216"/>
      <c r="C20" s="217"/>
      <c r="D20" s="217"/>
      <c r="E20" s="217"/>
    </row>
    <row r="21" spans="1:5" ht="26.25" customHeight="1">
      <c r="A21" s="215">
        <v>12</v>
      </c>
      <c r="B21" s="216"/>
      <c r="C21" s="217"/>
      <c r="D21" s="217"/>
      <c r="E21" s="217"/>
    </row>
    <row r="22" spans="1:5" ht="26.25" customHeight="1">
      <c r="A22" s="215">
        <v>13</v>
      </c>
      <c r="B22" s="216"/>
      <c r="C22" s="217"/>
      <c r="D22" s="217"/>
      <c r="E22" s="217"/>
    </row>
    <row r="23" spans="1:5" ht="26.25" customHeight="1">
      <c r="A23" s="215">
        <v>14</v>
      </c>
      <c r="B23" s="216"/>
      <c r="C23" s="217"/>
      <c r="D23" s="217"/>
      <c r="E23" s="217"/>
    </row>
    <row r="24" spans="1:5" ht="26.25" customHeight="1">
      <c r="A24" s="215">
        <v>15</v>
      </c>
      <c r="B24" s="216"/>
      <c r="C24" s="217"/>
      <c r="D24" s="217"/>
      <c r="E24" s="217"/>
    </row>
    <row r="25" spans="1:5" ht="26.25" customHeight="1">
      <c r="A25" s="215">
        <v>16</v>
      </c>
      <c r="B25" s="216"/>
      <c r="C25" s="217"/>
      <c r="D25" s="217"/>
      <c r="E25" s="217"/>
    </row>
    <row r="26" spans="1:5" ht="26.25" customHeight="1">
      <c r="A26" s="215">
        <v>17</v>
      </c>
      <c r="B26" s="216"/>
      <c r="C26" s="217"/>
      <c r="D26" s="217"/>
      <c r="E26" s="217"/>
    </row>
    <row r="27" spans="1:5" ht="26.25" customHeight="1">
      <c r="A27" s="215">
        <v>18</v>
      </c>
      <c r="B27" s="216"/>
      <c r="C27" s="217"/>
      <c r="D27" s="217"/>
      <c r="E27" s="217"/>
    </row>
    <row r="28" spans="1:5" ht="26.25" customHeight="1">
      <c r="A28" s="215">
        <v>19</v>
      </c>
      <c r="B28" s="216"/>
      <c r="C28" s="217"/>
      <c r="D28" s="217"/>
      <c r="E28" s="217"/>
    </row>
    <row r="29" spans="1:5" ht="26.25" customHeight="1">
      <c r="A29" s="215">
        <v>20</v>
      </c>
      <c r="B29" s="216"/>
      <c r="C29" s="217"/>
      <c r="D29" s="217"/>
      <c r="E29" s="217"/>
    </row>
    <row r="30" spans="1:5" ht="25.5" customHeight="1">
      <c r="B30" s="216" t="s">
        <v>132</v>
      </c>
      <c r="C30" s="218">
        <f>SUM(C10:C29)</f>
        <v>0</v>
      </c>
      <c r="D30" s="218"/>
      <c r="E30" s="219"/>
    </row>
    <row r="31" spans="1:5">
      <c r="A31" s="220" t="s">
        <v>133</v>
      </c>
      <c r="B31" s="203" t="s">
        <v>385</v>
      </c>
      <c r="C31" s="221"/>
      <c r="D31" s="221"/>
      <c r="E31" s="221"/>
    </row>
    <row r="32" spans="1:5" ht="80.25" customHeight="1">
      <c r="A32" s="220"/>
      <c r="B32" s="565" t="s">
        <v>386</v>
      </c>
      <c r="C32" s="565"/>
      <c r="D32" s="565"/>
      <c r="E32" s="565"/>
    </row>
    <row r="33" spans="1:5">
      <c r="A33" s="220"/>
      <c r="B33" s="215" t="s">
        <v>387</v>
      </c>
      <c r="C33" s="201"/>
      <c r="D33" s="201"/>
      <c r="E33" s="201"/>
    </row>
    <row r="34" spans="1:5">
      <c r="A34" s="220"/>
      <c r="B34" s="203" t="s">
        <v>122</v>
      </c>
      <c r="C34" s="201"/>
      <c r="D34" s="201"/>
      <c r="E34" s="201"/>
    </row>
    <row r="35" spans="1:5">
      <c r="B35" s="200"/>
      <c r="C35" s="201"/>
      <c r="D35" s="201"/>
      <c r="E35" s="201"/>
    </row>
  </sheetData>
  <mergeCells count="4">
    <mergeCell ref="C5:E5"/>
    <mergeCell ref="C4:E4"/>
    <mergeCell ref="C6:E6"/>
    <mergeCell ref="B32:E32"/>
  </mergeCells>
  <phoneticPr fontId="7"/>
  <printOptions horizontalCentered="1"/>
  <pageMargins left="0.70866141732283472" right="0.70866141732283472" top="0.55118110236220474" bottom="0.43307086614173229"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J32"/>
  <sheetViews>
    <sheetView showGridLines="0" view="pageBreakPreview" zoomScaleNormal="100" zoomScaleSheetLayoutView="100" workbookViewId="0">
      <selection activeCell="F13" sqref="F13"/>
    </sheetView>
  </sheetViews>
  <sheetFormatPr defaultRowHeight="12"/>
  <sheetData>
    <row r="1" spans="1:10">
      <c r="J1" t="s">
        <v>351</v>
      </c>
    </row>
    <row r="3" spans="1:10">
      <c r="A3" s="130" t="s">
        <v>388</v>
      </c>
      <c r="B3" s="130"/>
      <c r="C3" s="130"/>
      <c r="D3" s="130"/>
      <c r="E3" s="130"/>
      <c r="F3" s="130"/>
      <c r="G3" s="130"/>
      <c r="H3" s="130"/>
      <c r="I3" s="130"/>
      <c r="J3" s="130"/>
    </row>
    <row r="4" spans="1:10">
      <c r="A4" s="130"/>
      <c r="B4" s="130"/>
      <c r="C4" s="130"/>
      <c r="D4" s="130"/>
      <c r="E4" s="130"/>
      <c r="F4" s="130"/>
      <c r="G4" s="130"/>
      <c r="H4" s="130"/>
      <c r="I4" s="130"/>
      <c r="J4" s="130"/>
    </row>
    <row r="5" spans="1:10">
      <c r="A5" t="s">
        <v>221</v>
      </c>
    </row>
    <row r="7" spans="1:10" ht="18" customHeight="1">
      <c r="A7" t="s">
        <v>222</v>
      </c>
    </row>
    <row r="8" spans="1:10" ht="18" customHeight="1">
      <c r="A8" t="s">
        <v>223</v>
      </c>
    </row>
    <row r="9" spans="1:10" ht="18" customHeight="1">
      <c r="A9" t="s">
        <v>224</v>
      </c>
    </row>
    <row r="10" spans="1:10" ht="18" customHeight="1">
      <c r="A10" t="s">
        <v>225</v>
      </c>
    </row>
    <row r="11" spans="1:10" ht="18" customHeight="1">
      <c r="A11" t="s">
        <v>226</v>
      </c>
    </row>
    <row r="12" spans="1:10" ht="18" customHeight="1">
      <c r="A12" t="s">
        <v>227</v>
      </c>
    </row>
    <row r="13" spans="1:10" ht="18" customHeight="1">
      <c r="A13" t="s">
        <v>228</v>
      </c>
    </row>
    <row r="14" spans="1:10" ht="18" customHeight="1">
      <c r="A14" t="s">
        <v>229</v>
      </c>
    </row>
    <row r="15" spans="1:10" ht="18" customHeight="1">
      <c r="A15" t="s">
        <v>292</v>
      </c>
    </row>
    <row r="16" spans="1:10" ht="18" customHeight="1">
      <c r="A16" t="s">
        <v>293</v>
      </c>
    </row>
    <row r="17" spans="1:10" ht="18" customHeight="1">
      <c r="A17" t="s">
        <v>294</v>
      </c>
    </row>
    <row r="19" spans="1:10" ht="43.5" customHeight="1">
      <c r="A19" s="566" t="s">
        <v>291</v>
      </c>
      <c r="B19" s="566"/>
      <c r="C19" s="566"/>
      <c r="D19" s="566"/>
      <c r="E19" s="566"/>
      <c r="F19" s="566"/>
      <c r="G19" s="566"/>
      <c r="H19" s="566"/>
      <c r="I19" s="566"/>
      <c r="J19" s="566"/>
    </row>
    <row r="20" spans="1:10">
      <c r="A20" s="566"/>
      <c r="B20" s="566"/>
      <c r="C20" s="566"/>
      <c r="D20" s="566"/>
      <c r="E20" s="566"/>
      <c r="F20" s="566"/>
      <c r="G20" s="566"/>
      <c r="H20" s="566"/>
      <c r="I20" s="566"/>
      <c r="J20" s="566"/>
    </row>
    <row r="21" spans="1:10" ht="18.75" customHeight="1">
      <c r="A21" s="154" t="s">
        <v>283</v>
      </c>
    </row>
    <row r="22" spans="1:10" ht="18.75" customHeight="1">
      <c r="A22" s="153" t="s">
        <v>238</v>
      </c>
    </row>
    <row r="23" spans="1:10" ht="18.75" customHeight="1">
      <c r="A23" s="153" t="s">
        <v>239</v>
      </c>
    </row>
    <row r="25" spans="1:10" ht="18.75" customHeight="1">
      <c r="A25" s="153" t="s">
        <v>240</v>
      </c>
    </row>
    <row r="26" spans="1:10" ht="18.75" customHeight="1">
      <c r="A26" s="153" t="s">
        <v>241</v>
      </c>
    </row>
    <row r="28" spans="1:10" ht="18.75" customHeight="1">
      <c r="A28" s="153" t="s">
        <v>242</v>
      </c>
    </row>
    <row r="29" spans="1:10" ht="18.75" customHeight="1">
      <c r="A29" s="153" t="s">
        <v>243</v>
      </c>
    </row>
    <row r="30" spans="1:10" ht="18.75" customHeight="1">
      <c r="A30" s="153"/>
    </row>
    <row r="31" spans="1:10" ht="18.75" customHeight="1">
      <c r="A31" s="153" t="s">
        <v>295</v>
      </c>
    </row>
    <row r="32" spans="1:10" ht="18.75" customHeight="1">
      <c r="A32" s="153" t="s">
        <v>296</v>
      </c>
    </row>
  </sheetData>
  <mergeCells count="2">
    <mergeCell ref="A19:J19"/>
    <mergeCell ref="A20:J20"/>
  </mergeCells>
  <phoneticPr fontId="7"/>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tabColor rgb="FFFFFF00"/>
  </sheetPr>
  <dimension ref="A1:P26"/>
  <sheetViews>
    <sheetView view="pageBreakPreview" zoomScaleNormal="100" zoomScaleSheetLayoutView="100" workbookViewId="0">
      <selection activeCell="O15" sqref="O15"/>
    </sheetView>
  </sheetViews>
  <sheetFormatPr defaultColWidth="9.109375" defaultRowHeight="12"/>
  <cols>
    <col min="1" max="1" width="14" style="31" customWidth="1"/>
    <col min="2" max="2" width="6" style="31" bestFit="1" customWidth="1"/>
    <col min="3" max="3" width="24" style="31" customWidth="1"/>
    <col min="4" max="4" width="8.6640625" style="31" customWidth="1"/>
    <col min="5" max="9" width="6.5546875" style="31" customWidth="1"/>
    <col min="10" max="10" width="23.6640625" style="31" customWidth="1"/>
    <col min="11" max="12" width="9.5546875" style="31" customWidth="1"/>
    <col min="13" max="16384" width="9.109375" style="31"/>
  </cols>
  <sheetData>
    <row r="1" spans="1:16" ht="16.2">
      <c r="B1" s="121"/>
      <c r="C1" s="121"/>
      <c r="D1" s="121"/>
      <c r="E1" s="121"/>
      <c r="F1" s="121"/>
      <c r="G1" s="121"/>
      <c r="H1" s="121"/>
      <c r="I1" s="121"/>
      <c r="J1" s="122"/>
      <c r="K1" s="122"/>
      <c r="L1" s="123" t="s">
        <v>352</v>
      </c>
    </row>
    <row r="2" spans="1:16" ht="16.2">
      <c r="A2" s="124" t="s">
        <v>435</v>
      </c>
      <c r="B2" s="121"/>
      <c r="C2" s="121"/>
      <c r="D2" s="121"/>
      <c r="E2" s="121"/>
      <c r="F2" s="121"/>
      <c r="G2" s="121"/>
      <c r="H2" s="121"/>
      <c r="I2" s="121"/>
      <c r="J2" s="122"/>
      <c r="K2" s="122"/>
      <c r="L2" s="122"/>
    </row>
    <row r="3" spans="1:16" ht="8.25" customHeight="1">
      <c r="A3" s="124"/>
      <c r="B3" s="121"/>
      <c r="C3" s="121"/>
      <c r="D3" s="121"/>
      <c r="E3" s="121"/>
      <c r="F3" s="121"/>
      <c r="G3" s="121"/>
      <c r="H3" s="121"/>
      <c r="I3" s="121"/>
      <c r="J3" s="122"/>
      <c r="K3" s="122"/>
      <c r="L3" s="122"/>
    </row>
    <row r="4" spans="1:16" ht="16.2">
      <c r="A4" s="184" t="s">
        <v>259</v>
      </c>
      <c r="B4" s="574" t="s">
        <v>353</v>
      </c>
      <c r="C4" s="574"/>
      <c r="D4" s="574"/>
      <c r="E4" s="574"/>
      <c r="F4" s="308"/>
      <c r="G4" s="308"/>
      <c r="H4" s="308"/>
      <c r="I4" s="308"/>
      <c r="J4" s="309"/>
      <c r="K4" s="309"/>
      <c r="L4" s="309"/>
    </row>
    <row r="5" spans="1:16" ht="16.2">
      <c r="A5" s="184" t="s">
        <v>55</v>
      </c>
      <c r="B5" s="433"/>
      <c r="C5" s="434"/>
      <c r="D5" s="434"/>
      <c r="E5" s="435"/>
      <c r="F5" s="121"/>
      <c r="G5" s="121"/>
      <c r="H5" s="121"/>
      <c r="I5" s="121"/>
      <c r="J5" s="122"/>
      <c r="K5" s="122"/>
      <c r="L5" s="122"/>
    </row>
    <row r="6" spans="1:16" ht="16.2">
      <c r="A6" s="185" t="s">
        <v>56</v>
      </c>
      <c r="B6" s="575"/>
      <c r="C6" s="575"/>
      <c r="D6" s="575"/>
      <c r="E6" s="575"/>
      <c r="F6" s="121"/>
      <c r="G6" s="121"/>
      <c r="H6" s="121"/>
      <c r="I6" s="121"/>
      <c r="J6" s="122"/>
      <c r="K6" s="122"/>
      <c r="L6" s="122"/>
    </row>
    <row r="7" spans="1:16" ht="18" customHeight="1">
      <c r="A7" s="348" t="s">
        <v>433</v>
      </c>
      <c r="B7" s="348"/>
      <c r="C7" s="348"/>
      <c r="D7" s="348"/>
      <c r="E7" s="348"/>
      <c r="F7" s="348"/>
      <c r="G7" s="348"/>
      <c r="H7" s="348"/>
      <c r="I7" s="348"/>
      <c r="J7" s="348"/>
      <c r="K7" s="348"/>
      <c r="L7" s="348"/>
      <c r="M7" s="121"/>
      <c r="N7" s="121"/>
      <c r="O7" s="121"/>
      <c r="P7" s="121"/>
    </row>
    <row r="8" spans="1:16" s="1" customFormat="1" ht="12" customHeight="1">
      <c r="A8" s="569" t="s">
        <v>265</v>
      </c>
      <c r="B8" s="569" t="s">
        <v>251</v>
      </c>
      <c r="C8" s="569" t="s">
        <v>248</v>
      </c>
      <c r="D8" s="569" t="s">
        <v>249</v>
      </c>
      <c r="E8" s="569" t="s">
        <v>48</v>
      </c>
      <c r="F8" s="569" t="s">
        <v>262</v>
      </c>
      <c r="G8" s="542" t="s">
        <v>263</v>
      </c>
      <c r="H8" s="569" t="s">
        <v>147</v>
      </c>
      <c r="I8" s="542" t="s">
        <v>148</v>
      </c>
      <c r="J8" s="567" t="s">
        <v>258</v>
      </c>
      <c r="K8" s="567"/>
      <c r="L8" s="567"/>
      <c r="M8" s="567" t="s">
        <v>373</v>
      </c>
    </row>
    <row r="9" spans="1:16" s="1" customFormat="1">
      <c r="A9" s="567"/>
      <c r="B9" s="567"/>
      <c r="C9" s="567"/>
      <c r="D9" s="567"/>
      <c r="E9" s="569"/>
      <c r="F9" s="567"/>
      <c r="G9" s="571"/>
      <c r="H9" s="567"/>
      <c r="I9" s="571"/>
      <c r="J9" s="567"/>
      <c r="K9" s="567"/>
      <c r="L9" s="567"/>
      <c r="M9" s="567"/>
    </row>
    <row r="10" spans="1:16" s="1" customFormat="1" ht="21.75" customHeight="1">
      <c r="A10" s="570"/>
      <c r="B10" s="570"/>
      <c r="C10" s="570"/>
      <c r="D10" s="570"/>
      <c r="E10" s="576"/>
      <c r="F10" s="570"/>
      <c r="G10" s="572"/>
      <c r="H10" s="570"/>
      <c r="I10" s="572"/>
      <c r="J10" s="569" t="s">
        <v>134</v>
      </c>
      <c r="K10" s="569" t="s">
        <v>264</v>
      </c>
      <c r="L10" s="569" t="s">
        <v>135</v>
      </c>
      <c r="M10" s="567"/>
    </row>
    <row r="11" spans="1:16" s="1" customFormat="1" ht="12.6" thickBot="1">
      <c r="A11" s="125"/>
      <c r="B11" s="125"/>
      <c r="C11" s="125"/>
      <c r="D11" s="125"/>
      <c r="E11" s="126"/>
      <c r="F11" s="125"/>
      <c r="G11" s="127"/>
      <c r="H11" s="125" t="s">
        <v>146</v>
      </c>
      <c r="I11" s="127" t="s">
        <v>136</v>
      </c>
      <c r="J11" s="573"/>
      <c r="K11" s="573"/>
      <c r="L11" s="573"/>
      <c r="M11" s="568"/>
    </row>
    <row r="12" spans="1:16" ht="28.5" customHeight="1" thickTop="1">
      <c r="A12" s="349" t="s">
        <v>346</v>
      </c>
      <c r="B12" s="349">
        <v>3</v>
      </c>
      <c r="C12" s="349" t="s">
        <v>371</v>
      </c>
      <c r="D12" s="350">
        <v>24</v>
      </c>
      <c r="E12" s="350">
        <v>20</v>
      </c>
      <c r="F12" s="350">
        <v>20</v>
      </c>
      <c r="G12" s="351">
        <v>18</v>
      </c>
      <c r="H12" s="350">
        <v>18</v>
      </c>
      <c r="I12" s="351">
        <v>16</v>
      </c>
      <c r="J12" s="349" t="s">
        <v>250</v>
      </c>
      <c r="K12" s="352">
        <f>ROUND(I12/H12,3)</f>
        <v>0.88900000000000001</v>
      </c>
      <c r="L12" s="352">
        <v>0.45</v>
      </c>
      <c r="M12" s="313" t="s">
        <v>374</v>
      </c>
    </row>
    <row r="13" spans="1:16" ht="28.5" customHeight="1">
      <c r="A13" s="349"/>
      <c r="B13" s="349"/>
      <c r="C13" s="349"/>
      <c r="D13" s="350"/>
      <c r="E13" s="350"/>
      <c r="F13" s="350"/>
      <c r="G13" s="353"/>
      <c r="H13" s="353"/>
      <c r="I13" s="353"/>
      <c r="J13" s="349"/>
      <c r="K13" s="352"/>
      <c r="L13" s="352"/>
      <c r="M13" s="334"/>
    </row>
    <row r="14" spans="1:16" ht="28.5" customHeight="1">
      <c r="A14" s="349"/>
      <c r="B14" s="349"/>
      <c r="C14" s="349"/>
      <c r="D14" s="350"/>
      <c r="E14" s="350"/>
      <c r="F14" s="350"/>
      <c r="G14" s="353"/>
      <c r="H14" s="353"/>
      <c r="I14" s="353"/>
      <c r="J14" s="349"/>
      <c r="K14" s="352"/>
      <c r="L14" s="352"/>
      <c r="M14" s="311"/>
    </row>
    <row r="15" spans="1:16" ht="28.5" customHeight="1">
      <c r="A15" s="349"/>
      <c r="B15" s="349"/>
      <c r="C15" s="349"/>
      <c r="D15" s="350"/>
      <c r="E15" s="350"/>
      <c r="F15" s="350"/>
      <c r="G15" s="353"/>
      <c r="H15" s="353"/>
      <c r="I15" s="353"/>
      <c r="J15" s="349"/>
      <c r="K15" s="352"/>
      <c r="L15" s="352"/>
      <c r="M15" s="311"/>
    </row>
    <row r="16" spans="1:16" ht="28.5" customHeight="1">
      <c r="A16" s="349"/>
      <c r="B16" s="349"/>
      <c r="C16" s="349"/>
      <c r="D16" s="350"/>
      <c r="E16" s="350"/>
      <c r="F16" s="350"/>
      <c r="G16" s="353"/>
      <c r="H16" s="353"/>
      <c r="I16" s="353"/>
      <c r="J16" s="349"/>
      <c r="K16" s="352"/>
      <c r="L16" s="352"/>
      <c r="M16" s="311"/>
    </row>
    <row r="17" spans="1:13" ht="28.5" customHeight="1">
      <c r="A17" s="354"/>
      <c r="B17" s="354"/>
      <c r="C17" s="354"/>
      <c r="D17" s="354"/>
      <c r="E17" s="354"/>
      <c r="F17" s="354"/>
      <c r="G17" s="354"/>
      <c r="H17" s="355"/>
      <c r="I17" s="354"/>
      <c r="J17" s="73"/>
      <c r="K17" s="73"/>
      <c r="L17" s="73"/>
      <c r="M17" s="311"/>
    </row>
    <row r="18" spans="1:13" ht="28.5" customHeight="1">
      <c r="A18" s="354"/>
      <c r="B18" s="354"/>
      <c r="C18" s="354"/>
      <c r="D18" s="354"/>
      <c r="E18" s="354"/>
      <c r="F18" s="354"/>
      <c r="G18" s="354"/>
      <c r="H18" s="355"/>
      <c r="I18" s="73"/>
      <c r="J18" s="356"/>
      <c r="K18" s="73"/>
      <c r="L18" s="73"/>
      <c r="M18" s="311"/>
    </row>
    <row r="19" spans="1:13" ht="28.5" customHeight="1">
      <c r="A19" s="354"/>
      <c r="B19" s="354"/>
      <c r="C19" s="354"/>
      <c r="D19" s="354"/>
      <c r="E19" s="354"/>
      <c r="F19" s="354"/>
      <c r="G19" s="354"/>
      <c r="H19" s="355"/>
      <c r="I19" s="354"/>
      <c r="J19" s="73"/>
      <c r="K19" s="73"/>
      <c r="L19" s="73"/>
      <c r="M19" s="311"/>
    </row>
    <row r="20" spans="1:13" ht="28.5" customHeight="1">
      <c r="A20" s="354"/>
      <c r="B20" s="354"/>
      <c r="C20" s="354"/>
      <c r="D20" s="354"/>
      <c r="E20" s="354"/>
      <c r="F20" s="354"/>
      <c r="G20" s="354"/>
      <c r="H20" s="355"/>
      <c r="I20" s="354"/>
      <c r="J20" s="73"/>
      <c r="K20" s="73"/>
      <c r="L20" s="73"/>
      <c r="M20" s="311"/>
    </row>
    <row r="21" spans="1:13" ht="28.5" customHeight="1">
      <c r="A21" s="354"/>
      <c r="B21" s="354"/>
      <c r="C21" s="354"/>
      <c r="D21" s="354"/>
      <c r="E21" s="354"/>
      <c r="F21" s="354"/>
      <c r="G21" s="354"/>
      <c r="H21" s="355"/>
      <c r="I21" s="354"/>
      <c r="J21" s="73"/>
      <c r="K21" s="73"/>
      <c r="L21" s="73"/>
      <c r="M21" s="311"/>
    </row>
    <row r="22" spans="1:13" ht="28.5" customHeight="1">
      <c r="A22" s="357" t="s">
        <v>375</v>
      </c>
      <c r="B22" s="358"/>
      <c r="C22" s="358"/>
      <c r="D22" s="358"/>
      <c r="E22" s="357">
        <f>SUM(E12:E21)</f>
        <v>20</v>
      </c>
      <c r="F22" s="357">
        <f>SUM(F12:F21)</f>
        <v>20</v>
      </c>
      <c r="G22" s="357">
        <f>SUM(G12:G21)</f>
        <v>18</v>
      </c>
      <c r="H22" s="357">
        <f>SUM(H12:H21)</f>
        <v>18</v>
      </c>
      <c r="I22" s="357">
        <f>SUM(I12:I21)</f>
        <v>16</v>
      </c>
      <c r="J22" s="359"/>
      <c r="K22" s="360">
        <f>ROUND(I22/H22,3)</f>
        <v>0.88900000000000001</v>
      </c>
      <c r="L22" s="360">
        <f>AVERAGE(L12:L21)</f>
        <v>0.45</v>
      </c>
      <c r="M22" s="314"/>
    </row>
    <row r="23" spans="1:13">
      <c r="A23" s="356" t="s">
        <v>390</v>
      </c>
      <c r="B23" s="356"/>
      <c r="C23" s="356"/>
      <c r="D23" s="356"/>
      <c r="E23" s="356"/>
      <c r="F23" s="356"/>
      <c r="G23" s="356"/>
      <c r="H23" s="356"/>
      <c r="I23" s="356"/>
      <c r="J23" s="356"/>
      <c r="K23" s="356"/>
      <c r="L23" s="356"/>
    </row>
    <row r="24" spans="1:13">
      <c r="A24" s="31" t="s">
        <v>252</v>
      </c>
    </row>
    <row r="25" spans="1:13">
      <c r="A25" s="31" t="s">
        <v>257</v>
      </c>
    </row>
    <row r="26" spans="1:13">
      <c r="A26" s="31" t="s">
        <v>391</v>
      </c>
    </row>
  </sheetData>
  <mergeCells count="17">
    <mergeCell ref="B5:E5"/>
    <mergeCell ref="B4:E4"/>
    <mergeCell ref="B6:E6"/>
    <mergeCell ref="F8:F10"/>
    <mergeCell ref="A8:A10"/>
    <mergeCell ref="B8:B10"/>
    <mergeCell ref="C8:C10"/>
    <mergeCell ref="D8:D10"/>
    <mergeCell ref="E8:E10"/>
    <mergeCell ref="M8:M11"/>
    <mergeCell ref="H8:H10"/>
    <mergeCell ref="I8:I10"/>
    <mergeCell ref="G8:G10"/>
    <mergeCell ref="J8:L9"/>
    <mergeCell ref="J10:J11"/>
    <mergeCell ref="K10:K11"/>
    <mergeCell ref="L10:L11"/>
  </mergeCells>
  <phoneticPr fontId="7"/>
  <dataValidations count="1">
    <dataValidation type="list" allowBlank="1" showInputMessage="1" showErrorMessage="1" sqref="A12:A21" xr:uid="{00000000-0002-0000-0B00-000000000000}">
      <formula1>"委託訓練生,一般学生"</formula1>
    </dataValidation>
  </dataValidations>
  <printOptions horizontalCentered="1"/>
  <pageMargins left="0.70866141732283472" right="0.70866141732283472" top="0.86614173228346458" bottom="0.19685039370078741" header="0.31496062992125984" footer="0.11811023622047245"/>
  <pageSetup paperSize="9"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5FD2B-C95A-415F-977D-82AAACC10876}">
  <sheetPr>
    <tabColor rgb="FFFFFF00"/>
  </sheetPr>
  <dimension ref="A1:P26"/>
  <sheetViews>
    <sheetView view="pageBreakPreview" zoomScaleNormal="100" zoomScaleSheetLayoutView="100" workbookViewId="0">
      <selection activeCell="M13" sqref="M13"/>
    </sheetView>
  </sheetViews>
  <sheetFormatPr defaultColWidth="9.109375" defaultRowHeight="12"/>
  <cols>
    <col min="1" max="1" width="14" style="31" customWidth="1"/>
    <col min="2" max="2" width="6" style="31" bestFit="1" customWidth="1"/>
    <col min="3" max="3" width="24" style="31" customWidth="1"/>
    <col min="4" max="4" width="8.6640625" style="31" customWidth="1"/>
    <col min="5" max="9" width="6.5546875" style="31" customWidth="1"/>
    <col min="10" max="10" width="23.6640625" style="31" customWidth="1"/>
    <col min="11" max="12" width="9.5546875" style="31" customWidth="1"/>
    <col min="13" max="16384" width="9.109375" style="31"/>
  </cols>
  <sheetData>
    <row r="1" spans="1:16" ht="16.2">
      <c r="B1" s="121"/>
      <c r="C1" s="121"/>
      <c r="D1" s="121"/>
      <c r="E1" s="121"/>
      <c r="F1" s="121"/>
      <c r="G1" s="121"/>
      <c r="H1" s="121"/>
      <c r="I1" s="121"/>
      <c r="J1" s="122"/>
      <c r="K1" s="122"/>
      <c r="L1" s="123" t="s">
        <v>352</v>
      </c>
    </row>
    <row r="2" spans="1:16" ht="16.2">
      <c r="A2" s="124" t="s">
        <v>436</v>
      </c>
      <c r="B2" s="121"/>
      <c r="C2" s="121"/>
      <c r="D2" s="121"/>
      <c r="E2" s="121"/>
      <c r="F2" s="121"/>
      <c r="G2" s="121"/>
      <c r="H2" s="121"/>
      <c r="I2" s="121"/>
      <c r="J2" s="122"/>
      <c r="K2" s="122"/>
      <c r="L2" s="122"/>
    </row>
    <row r="3" spans="1:16" ht="8.25" customHeight="1">
      <c r="A3" s="124"/>
      <c r="B3" s="121"/>
      <c r="C3" s="121"/>
      <c r="D3" s="121"/>
      <c r="E3" s="121"/>
      <c r="F3" s="121"/>
      <c r="G3" s="121"/>
      <c r="H3" s="121"/>
      <c r="I3" s="121"/>
      <c r="J3" s="122"/>
      <c r="K3" s="122"/>
      <c r="L3" s="122"/>
    </row>
    <row r="4" spans="1:16" ht="16.2">
      <c r="A4" s="184" t="s">
        <v>259</v>
      </c>
      <c r="B4" s="574" t="s">
        <v>306</v>
      </c>
      <c r="C4" s="574"/>
      <c r="D4" s="574"/>
      <c r="E4" s="574"/>
      <c r="F4" s="308"/>
      <c r="G4" s="308"/>
      <c r="H4" s="308"/>
      <c r="I4" s="308"/>
      <c r="J4" s="309"/>
      <c r="K4" s="309"/>
      <c r="L4" s="309"/>
    </row>
    <row r="5" spans="1:16" ht="16.2">
      <c r="A5" s="184" t="s">
        <v>55</v>
      </c>
      <c r="B5" s="433"/>
      <c r="C5" s="434"/>
      <c r="D5" s="434"/>
      <c r="E5" s="435"/>
      <c r="F5" s="121"/>
      <c r="G5" s="121"/>
      <c r="H5" s="121"/>
      <c r="I5" s="121"/>
      <c r="J5" s="122"/>
      <c r="K5" s="122"/>
      <c r="L5" s="122"/>
    </row>
    <row r="6" spans="1:16" ht="16.2">
      <c r="A6" s="185" t="s">
        <v>56</v>
      </c>
      <c r="B6" s="575"/>
      <c r="C6" s="575"/>
      <c r="D6" s="575"/>
      <c r="E6" s="575"/>
      <c r="F6" s="121"/>
      <c r="G6" s="121"/>
      <c r="H6" s="121"/>
      <c r="I6" s="121"/>
      <c r="J6" s="122"/>
      <c r="K6" s="122"/>
      <c r="L6" s="122"/>
    </row>
    <row r="7" spans="1:16" ht="18" customHeight="1">
      <c r="A7" s="348" t="s">
        <v>433</v>
      </c>
      <c r="B7" s="348"/>
      <c r="C7" s="348"/>
      <c r="D7" s="348"/>
      <c r="E7" s="348"/>
      <c r="F7" s="348"/>
      <c r="G7" s="348"/>
      <c r="H7" s="348"/>
      <c r="I7" s="348"/>
      <c r="J7" s="348"/>
      <c r="K7" s="348"/>
      <c r="L7" s="348"/>
      <c r="M7" s="121"/>
      <c r="N7" s="121"/>
      <c r="O7" s="121"/>
      <c r="P7" s="121"/>
    </row>
    <row r="8" spans="1:16" s="1" customFormat="1" ht="12" customHeight="1">
      <c r="A8" s="569" t="s">
        <v>265</v>
      </c>
      <c r="B8" s="569" t="s">
        <v>251</v>
      </c>
      <c r="C8" s="569" t="s">
        <v>248</v>
      </c>
      <c r="D8" s="569" t="s">
        <v>249</v>
      </c>
      <c r="E8" s="569" t="s">
        <v>48</v>
      </c>
      <c r="F8" s="569" t="s">
        <v>262</v>
      </c>
      <c r="G8" s="542" t="s">
        <v>263</v>
      </c>
      <c r="H8" s="569" t="s">
        <v>147</v>
      </c>
      <c r="I8" s="542" t="s">
        <v>148</v>
      </c>
      <c r="J8" s="567" t="s">
        <v>258</v>
      </c>
      <c r="K8" s="567"/>
      <c r="L8" s="567"/>
      <c r="M8" s="567" t="s">
        <v>9</v>
      </c>
    </row>
    <row r="9" spans="1:16" s="1" customFormat="1">
      <c r="A9" s="567"/>
      <c r="B9" s="567"/>
      <c r="C9" s="567"/>
      <c r="D9" s="567"/>
      <c r="E9" s="569"/>
      <c r="F9" s="567"/>
      <c r="G9" s="571"/>
      <c r="H9" s="567"/>
      <c r="I9" s="571"/>
      <c r="J9" s="567"/>
      <c r="K9" s="567"/>
      <c r="L9" s="567"/>
      <c r="M9" s="567"/>
    </row>
    <row r="10" spans="1:16" s="1" customFormat="1" ht="21.75" customHeight="1">
      <c r="A10" s="570"/>
      <c r="B10" s="570"/>
      <c r="C10" s="570"/>
      <c r="D10" s="570"/>
      <c r="E10" s="576"/>
      <c r="F10" s="570"/>
      <c r="G10" s="572"/>
      <c r="H10" s="570"/>
      <c r="I10" s="572"/>
      <c r="J10" s="569" t="s">
        <v>134</v>
      </c>
      <c r="K10" s="569" t="s">
        <v>264</v>
      </c>
      <c r="L10" s="569" t="s">
        <v>135</v>
      </c>
      <c r="M10" s="567"/>
    </row>
    <row r="11" spans="1:16" s="1" customFormat="1" ht="12.6" thickBot="1">
      <c r="A11" s="125"/>
      <c r="B11" s="125"/>
      <c r="C11" s="125"/>
      <c r="D11" s="125"/>
      <c r="E11" s="126"/>
      <c r="F11" s="125"/>
      <c r="G11" s="127"/>
      <c r="H11" s="125" t="s">
        <v>137</v>
      </c>
      <c r="I11" s="127" t="s">
        <v>136</v>
      </c>
      <c r="J11" s="573"/>
      <c r="K11" s="573"/>
      <c r="L11" s="573"/>
      <c r="M11" s="568"/>
    </row>
    <row r="12" spans="1:16" ht="28.5" customHeight="1" thickTop="1">
      <c r="A12" s="349" t="s">
        <v>377</v>
      </c>
      <c r="B12" s="349">
        <v>3</v>
      </c>
      <c r="C12" s="349" t="s">
        <v>371</v>
      </c>
      <c r="D12" s="350">
        <v>24</v>
      </c>
      <c r="E12" s="350">
        <v>5</v>
      </c>
      <c r="F12" s="350">
        <v>5</v>
      </c>
      <c r="G12" s="353">
        <v>4</v>
      </c>
      <c r="H12" s="353">
        <v>4</v>
      </c>
      <c r="I12" s="353">
        <v>3</v>
      </c>
      <c r="J12" s="349" t="s">
        <v>389</v>
      </c>
      <c r="K12" s="352">
        <f>ROUND(I12/H12,3)</f>
        <v>0.75</v>
      </c>
      <c r="L12" s="352">
        <v>0.45</v>
      </c>
      <c r="M12" s="313" t="s">
        <v>374</v>
      </c>
    </row>
    <row r="13" spans="1:16" ht="28.5" customHeight="1">
      <c r="A13" s="349"/>
      <c r="B13" s="349"/>
      <c r="C13" s="349"/>
      <c r="D13" s="350"/>
      <c r="E13" s="350"/>
      <c r="F13" s="350"/>
      <c r="G13" s="353"/>
      <c r="H13" s="353"/>
      <c r="I13" s="353"/>
      <c r="J13" s="349"/>
      <c r="K13" s="352"/>
      <c r="L13" s="352"/>
      <c r="M13" s="334"/>
    </row>
    <row r="14" spans="1:16" ht="28.5" customHeight="1">
      <c r="A14" s="349"/>
      <c r="B14" s="349"/>
      <c r="C14" s="349"/>
      <c r="D14" s="350"/>
      <c r="E14" s="350"/>
      <c r="F14" s="350"/>
      <c r="G14" s="353"/>
      <c r="H14" s="353"/>
      <c r="I14" s="353"/>
      <c r="J14" s="349"/>
      <c r="K14" s="352"/>
      <c r="L14" s="352"/>
      <c r="M14" s="382"/>
    </row>
    <row r="15" spans="1:16" ht="28.5" customHeight="1">
      <c r="A15" s="349"/>
      <c r="B15" s="349"/>
      <c r="C15" s="349"/>
      <c r="D15" s="350"/>
      <c r="E15" s="350"/>
      <c r="F15" s="350"/>
      <c r="G15" s="353"/>
      <c r="H15" s="353"/>
      <c r="I15" s="353"/>
      <c r="J15" s="349"/>
      <c r="K15" s="352"/>
      <c r="L15" s="352"/>
      <c r="M15" s="382"/>
    </row>
    <row r="16" spans="1:16" ht="28.5" customHeight="1">
      <c r="A16" s="349"/>
      <c r="B16" s="349"/>
      <c r="C16" s="349"/>
      <c r="D16" s="350"/>
      <c r="E16" s="350"/>
      <c r="F16" s="350"/>
      <c r="G16" s="353"/>
      <c r="H16" s="353"/>
      <c r="I16" s="353"/>
      <c r="J16" s="349"/>
      <c r="K16" s="352"/>
      <c r="L16" s="352"/>
      <c r="M16" s="382"/>
    </row>
    <row r="17" spans="1:13" ht="28.5" customHeight="1">
      <c r="A17" s="354"/>
      <c r="B17" s="354"/>
      <c r="C17" s="354"/>
      <c r="D17" s="354"/>
      <c r="E17" s="354"/>
      <c r="F17" s="354"/>
      <c r="G17" s="354"/>
      <c r="H17" s="355"/>
      <c r="I17" s="354"/>
      <c r="J17" s="73"/>
      <c r="K17" s="73"/>
      <c r="L17" s="73"/>
      <c r="M17" s="382"/>
    </row>
    <row r="18" spans="1:13" ht="28.5" customHeight="1">
      <c r="A18" s="354"/>
      <c r="B18" s="354"/>
      <c r="C18" s="354"/>
      <c r="D18" s="354"/>
      <c r="E18" s="354"/>
      <c r="F18" s="354"/>
      <c r="G18" s="354"/>
      <c r="H18" s="355"/>
      <c r="I18" s="73"/>
      <c r="J18" s="356"/>
      <c r="K18" s="73"/>
      <c r="L18" s="73"/>
      <c r="M18" s="382"/>
    </row>
    <row r="19" spans="1:13" ht="28.5" customHeight="1">
      <c r="A19" s="354"/>
      <c r="B19" s="354"/>
      <c r="C19" s="354"/>
      <c r="D19" s="354"/>
      <c r="E19" s="354"/>
      <c r="F19" s="354"/>
      <c r="G19" s="354"/>
      <c r="H19" s="355"/>
      <c r="I19" s="354"/>
      <c r="J19" s="73"/>
      <c r="K19" s="73"/>
      <c r="L19" s="73"/>
      <c r="M19" s="382"/>
    </row>
    <row r="20" spans="1:13" ht="28.5" customHeight="1">
      <c r="A20" s="354"/>
      <c r="B20" s="354"/>
      <c r="C20" s="354"/>
      <c r="D20" s="354"/>
      <c r="E20" s="354"/>
      <c r="F20" s="354"/>
      <c r="G20" s="354"/>
      <c r="H20" s="355"/>
      <c r="I20" s="354"/>
      <c r="J20" s="73"/>
      <c r="K20" s="73"/>
      <c r="L20" s="73"/>
      <c r="M20" s="382"/>
    </row>
    <row r="21" spans="1:13" ht="28.5" customHeight="1">
      <c r="A21" s="354"/>
      <c r="B21" s="354"/>
      <c r="C21" s="354"/>
      <c r="D21" s="354"/>
      <c r="E21" s="354"/>
      <c r="F21" s="354"/>
      <c r="G21" s="354"/>
      <c r="H21" s="355"/>
      <c r="I21" s="354"/>
      <c r="J21" s="73"/>
      <c r="K21" s="73"/>
      <c r="L21" s="73"/>
      <c r="M21" s="382"/>
    </row>
    <row r="22" spans="1:13" ht="28.5" customHeight="1">
      <c r="A22" s="357" t="s">
        <v>375</v>
      </c>
      <c r="B22" s="358"/>
      <c r="C22" s="358"/>
      <c r="D22" s="358"/>
      <c r="E22" s="357">
        <f>SUM(E12:E21)</f>
        <v>5</v>
      </c>
      <c r="F22" s="357">
        <f>SUM(F12:F21)</f>
        <v>5</v>
      </c>
      <c r="G22" s="357">
        <f>SUM(G12:G21)</f>
        <v>4</v>
      </c>
      <c r="H22" s="357">
        <f>SUM(H12:H21)</f>
        <v>4</v>
      </c>
      <c r="I22" s="357">
        <f>SUM(I12:I21)</f>
        <v>3</v>
      </c>
      <c r="J22" s="359"/>
      <c r="K22" s="360">
        <f>ROUND(I22/H22,3)</f>
        <v>0.75</v>
      </c>
      <c r="L22" s="360">
        <f>AVERAGE(L12:L21)</f>
        <v>0.45</v>
      </c>
      <c r="M22" s="314"/>
    </row>
    <row r="23" spans="1:13">
      <c r="A23" s="356" t="s">
        <v>390</v>
      </c>
      <c r="B23" s="356"/>
      <c r="C23" s="356"/>
      <c r="D23" s="356"/>
      <c r="E23" s="356"/>
      <c r="F23" s="356"/>
      <c r="G23" s="356"/>
      <c r="H23" s="356"/>
      <c r="I23" s="356"/>
      <c r="J23" s="356"/>
      <c r="K23" s="356"/>
      <c r="L23" s="356"/>
    </row>
    <row r="24" spans="1:13">
      <c r="A24" s="31" t="s">
        <v>252</v>
      </c>
    </row>
    <row r="25" spans="1:13">
      <c r="A25" s="31" t="s">
        <v>257</v>
      </c>
    </row>
    <row r="26" spans="1:13">
      <c r="A26" s="31" t="s">
        <v>391</v>
      </c>
    </row>
  </sheetData>
  <mergeCells count="17">
    <mergeCell ref="M8:M11"/>
    <mergeCell ref="J10:J11"/>
    <mergeCell ref="K10:K11"/>
    <mergeCell ref="L10:L11"/>
    <mergeCell ref="B4:E4"/>
    <mergeCell ref="B5:E5"/>
    <mergeCell ref="B6:E6"/>
    <mergeCell ref="F8:F10"/>
    <mergeCell ref="G8:G10"/>
    <mergeCell ref="H8:H10"/>
    <mergeCell ref="I8:I10"/>
    <mergeCell ref="J8:L9"/>
    <mergeCell ref="A8:A10"/>
    <mergeCell ref="B8:B10"/>
    <mergeCell ref="C8:C10"/>
    <mergeCell ref="D8:D10"/>
    <mergeCell ref="E8:E10"/>
  </mergeCells>
  <phoneticPr fontId="7"/>
  <dataValidations count="1">
    <dataValidation type="list" allowBlank="1" showInputMessage="1" showErrorMessage="1" sqref="A12:A21" xr:uid="{99C38B5E-5285-4420-8E3E-1DFAC3D699B5}">
      <formula1>"委託訓練生,一般学生"</formula1>
    </dataValidation>
  </dataValidations>
  <printOptions horizontalCentered="1"/>
  <pageMargins left="0.70866141732283472" right="0.70866141732283472" top="0.86614173228346458" bottom="0.19685039370078741" header="0.31496062992125984" footer="0.11811023622047245"/>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FFFF00"/>
  </sheetPr>
  <dimension ref="A1:T24"/>
  <sheetViews>
    <sheetView showGridLines="0" view="pageBreakPreview" zoomScaleNormal="100" zoomScaleSheetLayoutView="100" workbookViewId="0">
      <selection activeCell="Q13" sqref="Q13"/>
    </sheetView>
  </sheetViews>
  <sheetFormatPr defaultColWidth="9.109375" defaultRowHeight="12"/>
  <cols>
    <col min="1" max="1" width="9.88671875" style="31" customWidth="1"/>
    <col min="2" max="2" width="10.109375" style="31" customWidth="1"/>
    <col min="3" max="3" width="25.6640625" style="31" customWidth="1"/>
    <col min="4" max="14" width="5.6640625" style="31" customWidth="1"/>
    <col min="15" max="16" width="9.88671875" style="31" customWidth="1"/>
    <col min="17" max="17" width="19.33203125" style="31" customWidth="1"/>
    <col min="18" max="18" width="9.109375" style="31" customWidth="1"/>
    <col min="19" max="16384" width="9.109375" style="31"/>
  </cols>
  <sheetData>
    <row r="1" spans="1:20" ht="16.2">
      <c r="B1" s="121"/>
      <c r="C1" s="121"/>
      <c r="D1" s="121"/>
      <c r="E1" s="121"/>
      <c r="F1" s="121"/>
      <c r="G1" s="121"/>
      <c r="H1" s="121"/>
      <c r="I1" s="121"/>
      <c r="J1" s="121"/>
      <c r="K1" s="121"/>
      <c r="L1" s="121"/>
      <c r="M1" s="121"/>
      <c r="N1" s="121"/>
      <c r="Q1" s="183" t="s">
        <v>349</v>
      </c>
    </row>
    <row r="2" spans="1:20" ht="16.2">
      <c r="A2" s="124" t="s">
        <v>437</v>
      </c>
      <c r="B2" s="121"/>
      <c r="C2" s="121"/>
      <c r="D2" s="121"/>
      <c r="E2" s="121"/>
      <c r="F2" s="121"/>
      <c r="G2" s="121"/>
      <c r="H2" s="121"/>
      <c r="I2" s="121"/>
      <c r="J2" s="121"/>
      <c r="K2" s="121"/>
      <c r="L2" s="121"/>
      <c r="M2" s="121"/>
      <c r="N2" s="121"/>
      <c r="O2" s="121"/>
      <c r="P2" s="121"/>
      <c r="Q2" s="186"/>
      <c r="R2" s="121"/>
    </row>
    <row r="3" spans="1:20" ht="16.2">
      <c r="A3" s="124"/>
      <c r="B3" s="121"/>
      <c r="C3" s="121"/>
      <c r="D3" s="121"/>
      <c r="E3" s="121"/>
      <c r="F3" s="121"/>
      <c r="G3" s="121"/>
      <c r="H3" s="121"/>
      <c r="I3" s="121"/>
      <c r="J3" s="121"/>
      <c r="K3" s="121"/>
      <c r="L3" s="121"/>
      <c r="M3" s="121"/>
      <c r="N3" s="121"/>
      <c r="O3" s="121"/>
      <c r="P3" s="121"/>
      <c r="Q3" s="186"/>
      <c r="R3" s="121"/>
    </row>
    <row r="4" spans="1:20" ht="20.25" customHeight="1">
      <c r="A4" s="315" t="s">
        <v>259</v>
      </c>
      <c r="B4" s="574" t="s">
        <v>354</v>
      </c>
      <c r="C4" s="574"/>
      <c r="D4" s="574"/>
      <c r="E4" s="574"/>
      <c r="F4" s="182"/>
      <c r="G4" s="182"/>
      <c r="H4" s="182"/>
      <c r="I4" s="182"/>
      <c r="J4" s="182"/>
      <c r="K4" s="121"/>
      <c r="L4" s="121"/>
      <c r="M4" s="121"/>
      <c r="N4" s="121"/>
      <c r="O4" s="121"/>
      <c r="P4" s="121"/>
      <c r="Q4" s="186"/>
      <c r="R4" s="121"/>
    </row>
    <row r="5" spans="1:20" ht="20.25" customHeight="1">
      <c r="A5" s="315" t="s">
        <v>55</v>
      </c>
      <c r="B5" s="574"/>
      <c r="C5" s="574"/>
      <c r="D5" s="574"/>
      <c r="E5" s="574"/>
      <c r="F5" s="160"/>
      <c r="G5" s="160"/>
      <c r="H5" s="160"/>
      <c r="I5" s="310"/>
      <c r="J5" s="160"/>
      <c r="K5" s="121"/>
      <c r="L5" s="121"/>
      <c r="M5" s="121"/>
      <c r="N5" s="121"/>
      <c r="O5" s="121"/>
      <c r="P5" s="121"/>
      <c r="Q5" s="186"/>
      <c r="R5" s="121"/>
    </row>
    <row r="6" spans="1:20" ht="20.25" customHeight="1">
      <c r="A6" s="316" t="s">
        <v>56</v>
      </c>
      <c r="B6" s="575"/>
      <c r="C6" s="575"/>
      <c r="D6" s="575"/>
      <c r="E6" s="575"/>
      <c r="F6" s="182"/>
      <c r="G6" s="182"/>
      <c r="H6" s="182"/>
      <c r="I6" s="182"/>
      <c r="J6" s="182"/>
      <c r="K6" s="121"/>
      <c r="L6" s="121"/>
      <c r="M6" s="121"/>
      <c r="N6" s="121"/>
      <c r="O6" s="121"/>
      <c r="P6" s="121"/>
      <c r="Q6" s="186"/>
      <c r="R6" s="121"/>
    </row>
    <row r="7" spans="1:20" ht="18" customHeight="1">
      <c r="A7" s="348" t="s">
        <v>434</v>
      </c>
      <c r="B7" s="348"/>
      <c r="C7" s="348"/>
      <c r="D7" s="348"/>
      <c r="E7" s="348"/>
      <c r="F7" s="348"/>
      <c r="G7" s="348"/>
      <c r="H7" s="348"/>
      <c r="I7" s="348"/>
      <c r="J7" s="348"/>
      <c r="K7" s="348"/>
      <c r="L7" s="348"/>
      <c r="M7" s="348"/>
      <c r="N7" s="348"/>
      <c r="O7" s="348"/>
      <c r="P7" s="348"/>
      <c r="Q7" s="361"/>
      <c r="R7" s="121"/>
      <c r="S7" s="121"/>
      <c r="T7" s="121"/>
    </row>
    <row r="8" spans="1:20" s="1" customFormat="1" ht="18" customHeight="1">
      <c r="A8" s="569" t="s">
        <v>265</v>
      </c>
      <c r="B8" s="569" t="s">
        <v>347</v>
      </c>
      <c r="C8" s="569" t="s">
        <v>266</v>
      </c>
      <c r="D8" s="594" t="s">
        <v>249</v>
      </c>
      <c r="E8" s="594" t="s">
        <v>48</v>
      </c>
      <c r="F8" s="594" t="s">
        <v>262</v>
      </c>
      <c r="G8" s="586" t="s">
        <v>49</v>
      </c>
      <c r="H8" s="319"/>
      <c r="I8" s="320"/>
      <c r="J8" s="586" t="s">
        <v>269</v>
      </c>
      <c r="K8" s="319"/>
      <c r="L8" s="346"/>
      <c r="M8" s="321"/>
      <c r="N8" s="322"/>
      <c r="O8" s="579" t="s">
        <v>50</v>
      </c>
      <c r="P8" s="579" t="s">
        <v>378</v>
      </c>
      <c r="Q8" s="589" t="s">
        <v>268</v>
      </c>
    </row>
    <row r="9" spans="1:20" s="1" customFormat="1" ht="12.75" customHeight="1">
      <c r="A9" s="567"/>
      <c r="B9" s="567"/>
      <c r="C9" s="567"/>
      <c r="D9" s="595"/>
      <c r="E9" s="594"/>
      <c r="F9" s="595"/>
      <c r="G9" s="587"/>
      <c r="H9" s="592" t="s">
        <v>51</v>
      </c>
      <c r="I9" s="323"/>
      <c r="J9" s="587"/>
      <c r="K9" s="592" t="s">
        <v>51</v>
      </c>
      <c r="L9" s="324"/>
      <c r="M9" s="577" t="s">
        <v>302</v>
      </c>
      <c r="N9" s="583" t="s">
        <v>380</v>
      </c>
      <c r="O9" s="580"/>
      <c r="P9" s="580"/>
      <c r="Q9" s="590"/>
    </row>
    <row r="10" spans="1:20" s="1" customFormat="1" ht="66" customHeight="1">
      <c r="A10" s="570"/>
      <c r="B10" s="570"/>
      <c r="C10" s="570"/>
      <c r="D10" s="596"/>
      <c r="E10" s="597"/>
      <c r="F10" s="596"/>
      <c r="G10" s="588"/>
      <c r="H10" s="593"/>
      <c r="I10" s="345" t="s">
        <v>364</v>
      </c>
      <c r="J10" s="588"/>
      <c r="K10" s="593"/>
      <c r="L10" s="362" t="s">
        <v>364</v>
      </c>
      <c r="M10" s="578"/>
      <c r="N10" s="584"/>
      <c r="O10" s="581"/>
      <c r="P10" s="581"/>
      <c r="Q10" s="590"/>
    </row>
    <row r="11" spans="1:20" s="1" customFormat="1" ht="36" customHeight="1" thickBot="1">
      <c r="A11" s="125"/>
      <c r="B11" s="125"/>
      <c r="C11" s="125"/>
      <c r="D11" s="125"/>
      <c r="E11" s="126" t="s">
        <v>137</v>
      </c>
      <c r="F11" s="125" t="s">
        <v>138</v>
      </c>
      <c r="G11" s="127" t="s">
        <v>139</v>
      </c>
      <c r="H11" s="128" t="s">
        <v>140</v>
      </c>
      <c r="I11" s="198" t="s">
        <v>365</v>
      </c>
      <c r="J11" s="127" t="s">
        <v>141</v>
      </c>
      <c r="K11" s="128" t="s">
        <v>366</v>
      </c>
      <c r="L11" s="312" t="s">
        <v>367</v>
      </c>
      <c r="M11" s="318" t="s">
        <v>368</v>
      </c>
      <c r="N11" s="198" t="s">
        <v>379</v>
      </c>
      <c r="O11" s="317" t="s">
        <v>381</v>
      </c>
      <c r="P11" s="317" t="s">
        <v>382</v>
      </c>
      <c r="Q11" s="591"/>
    </row>
    <row r="12" spans="1:20" ht="25.5" customHeight="1" thickTop="1">
      <c r="A12" s="363" t="s">
        <v>346</v>
      </c>
      <c r="B12" s="349">
        <v>3</v>
      </c>
      <c r="C12" s="349" t="s">
        <v>371</v>
      </c>
      <c r="D12" s="350">
        <v>24</v>
      </c>
      <c r="E12" s="350">
        <v>20</v>
      </c>
      <c r="F12" s="350">
        <v>20</v>
      </c>
      <c r="G12" s="351">
        <v>3</v>
      </c>
      <c r="H12" s="364">
        <v>2</v>
      </c>
      <c r="I12" s="365">
        <v>1</v>
      </c>
      <c r="J12" s="351">
        <v>17</v>
      </c>
      <c r="K12" s="364">
        <v>15</v>
      </c>
      <c r="L12" s="365">
        <v>14</v>
      </c>
      <c r="M12" s="365">
        <v>2</v>
      </c>
      <c r="N12" s="366">
        <v>1</v>
      </c>
      <c r="O12" s="367">
        <f>IF(ISBLANK(C12),"",((K12+H12)/(J12-N12+H12)))</f>
        <v>0.94444444444444442</v>
      </c>
      <c r="P12" s="367">
        <f>IF(ISBLANK(C12),"",((L12+I12)/(J12-N12+H12)))</f>
        <v>0.83333333333333337</v>
      </c>
      <c r="Q12" s="368" t="s">
        <v>372</v>
      </c>
    </row>
    <row r="13" spans="1:20" ht="25.5" customHeight="1">
      <c r="A13" s="363"/>
      <c r="B13" s="349"/>
      <c r="C13" s="349"/>
      <c r="D13" s="350"/>
      <c r="E13" s="350"/>
      <c r="F13" s="350"/>
      <c r="G13" s="351"/>
      <c r="H13" s="364"/>
      <c r="I13" s="365"/>
      <c r="J13" s="351"/>
      <c r="K13" s="364"/>
      <c r="L13" s="365"/>
      <c r="M13" s="365"/>
      <c r="N13" s="366"/>
      <c r="O13" s="367"/>
      <c r="P13" s="367"/>
      <c r="Q13" s="368"/>
    </row>
    <row r="14" spans="1:20" ht="25.5" customHeight="1">
      <c r="A14" s="369"/>
      <c r="B14" s="354"/>
      <c r="C14" s="354"/>
      <c r="D14" s="354"/>
      <c r="E14" s="354"/>
      <c r="F14" s="354"/>
      <c r="G14" s="355"/>
      <c r="H14" s="370"/>
      <c r="I14" s="371"/>
      <c r="J14" s="355"/>
      <c r="K14" s="372"/>
      <c r="L14" s="373"/>
      <c r="M14" s="373"/>
      <c r="N14" s="374"/>
      <c r="O14" s="367" t="str">
        <f t="shared" ref="O14:O19" si="0">IF(ISBLANK(C14),"",((K14+H14)/(J14-N14+H14)))</f>
        <v/>
      </c>
      <c r="P14" s="367" t="str">
        <f t="shared" ref="P14:P18" si="1">IF(ISBLANK(C14),"",((L14+I14)/(J14-N14+I14)))</f>
        <v/>
      </c>
      <c r="Q14" s="368"/>
    </row>
    <row r="15" spans="1:20" ht="25.5" customHeight="1">
      <c r="A15" s="369"/>
      <c r="B15" s="354"/>
      <c r="C15" s="354"/>
      <c r="D15" s="354"/>
      <c r="E15" s="354"/>
      <c r="F15" s="354"/>
      <c r="G15" s="355"/>
      <c r="H15" s="370"/>
      <c r="I15" s="371"/>
      <c r="J15" s="355"/>
      <c r="K15" s="372"/>
      <c r="L15" s="373"/>
      <c r="M15" s="373"/>
      <c r="N15" s="374"/>
      <c r="O15" s="367" t="str">
        <f t="shared" si="0"/>
        <v/>
      </c>
      <c r="P15" s="367" t="str">
        <f t="shared" si="1"/>
        <v/>
      </c>
      <c r="Q15" s="368"/>
    </row>
    <row r="16" spans="1:20" ht="25.5" customHeight="1">
      <c r="A16" s="369"/>
      <c r="B16" s="354"/>
      <c r="C16" s="354"/>
      <c r="D16" s="354"/>
      <c r="E16" s="354"/>
      <c r="F16" s="354"/>
      <c r="G16" s="355"/>
      <c r="H16" s="370"/>
      <c r="I16" s="371"/>
      <c r="J16" s="355"/>
      <c r="K16" s="372"/>
      <c r="L16" s="373"/>
      <c r="M16" s="373"/>
      <c r="N16" s="374"/>
      <c r="O16" s="367" t="str">
        <f t="shared" si="0"/>
        <v/>
      </c>
      <c r="P16" s="367" t="str">
        <f t="shared" si="1"/>
        <v/>
      </c>
      <c r="Q16" s="368"/>
    </row>
    <row r="17" spans="1:17" ht="25.5" customHeight="1">
      <c r="A17" s="369"/>
      <c r="B17" s="354"/>
      <c r="C17" s="354"/>
      <c r="D17" s="354"/>
      <c r="E17" s="354"/>
      <c r="F17" s="354"/>
      <c r="G17" s="355"/>
      <c r="H17" s="370"/>
      <c r="I17" s="371"/>
      <c r="J17" s="355"/>
      <c r="K17" s="372"/>
      <c r="L17" s="373"/>
      <c r="M17" s="373"/>
      <c r="N17" s="374"/>
      <c r="O17" s="367" t="str">
        <f t="shared" si="0"/>
        <v/>
      </c>
      <c r="P17" s="367" t="str">
        <f t="shared" si="1"/>
        <v/>
      </c>
      <c r="Q17" s="368"/>
    </row>
    <row r="18" spans="1:17" ht="25.5" customHeight="1">
      <c r="A18" s="369"/>
      <c r="B18" s="354"/>
      <c r="C18" s="354"/>
      <c r="D18" s="354"/>
      <c r="E18" s="354"/>
      <c r="F18" s="354"/>
      <c r="G18" s="355"/>
      <c r="H18" s="370"/>
      <c r="I18" s="371"/>
      <c r="J18" s="355"/>
      <c r="K18" s="372"/>
      <c r="L18" s="373"/>
      <c r="M18" s="373"/>
      <c r="N18" s="374"/>
      <c r="O18" s="367" t="str">
        <f t="shared" si="0"/>
        <v/>
      </c>
      <c r="P18" s="367" t="str">
        <f t="shared" si="1"/>
        <v/>
      </c>
      <c r="Q18" s="368"/>
    </row>
    <row r="19" spans="1:17" ht="25.5" customHeight="1">
      <c r="A19" s="375" t="s">
        <v>369</v>
      </c>
      <c r="B19" s="357" t="s">
        <v>370</v>
      </c>
      <c r="C19" s="357" t="s">
        <v>370</v>
      </c>
      <c r="D19" s="357" t="s">
        <v>370</v>
      </c>
      <c r="E19" s="357">
        <f>SUM(E12:E18)</f>
        <v>20</v>
      </c>
      <c r="F19" s="357">
        <f t="shared" ref="F19:N19" si="2">SUM(F12:F18)</f>
        <v>20</v>
      </c>
      <c r="G19" s="376">
        <f t="shared" si="2"/>
        <v>3</v>
      </c>
      <c r="H19" s="377">
        <f t="shared" si="2"/>
        <v>2</v>
      </c>
      <c r="I19" s="378">
        <f t="shared" si="2"/>
        <v>1</v>
      </c>
      <c r="J19" s="376">
        <f t="shared" si="2"/>
        <v>17</v>
      </c>
      <c r="K19" s="379">
        <f t="shared" si="2"/>
        <v>15</v>
      </c>
      <c r="L19" s="380">
        <f t="shared" si="2"/>
        <v>14</v>
      </c>
      <c r="M19" s="380">
        <f t="shared" si="2"/>
        <v>2</v>
      </c>
      <c r="N19" s="380">
        <f t="shared" si="2"/>
        <v>1</v>
      </c>
      <c r="O19" s="367">
        <f t="shared" si="0"/>
        <v>0.94444444444444442</v>
      </c>
      <c r="P19" s="367">
        <f>IF(ISBLANK(C19),"",((L19+I19)/(J19-N19+H19)))</f>
        <v>0.83333333333333337</v>
      </c>
      <c r="Q19" s="368"/>
    </row>
    <row r="20" spans="1:17" s="1" customFormat="1">
      <c r="A20" s="1" t="s">
        <v>267</v>
      </c>
    </row>
    <row r="21" spans="1:17" s="1" customFormat="1">
      <c r="A21" s="1" t="s">
        <v>261</v>
      </c>
    </row>
    <row r="22" spans="1:17" s="1" customFormat="1">
      <c r="A22" s="582" t="s">
        <v>383</v>
      </c>
      <c r="B22" s="582"/>
      <c r="C22" s="582"/>
      <c r="D22" s="582"/>
      <c r="E22" s="582"/>
      <c r="F22" s="582"/>
      <c r="G22" s="582"/>
      <c r="H22" s="582"/>
      <c r="I22" s="582"/>
      <c r="J22" s="582"/>
      <c r="K22" s="582"/>
      <c r="L22" s="582"/>
      <c r="M22" s="582"/>
      <c r="N22" s="582"/>
      <c r="O22" s="582"/>
      <c r="P22" s="582"/>
      <c r="Q22" s="582"/>
    </row>
    <row r="23" spans="1:17" s="1" customFormat="1">
      <c r="A23" s="1" t="s">
        <v>392</v>
      </c>
    </row>
    <row r="24" spans="1:17" ht="25.5" customHeight="1">
      <c r="A24" s="585" t="s">
        <v>376</v>
      </c>
      <c r="B24" s="585"/>
      <c r="C24" s="585"/>
      <c r="D24" s="585"/>
      <c r="E24" s="585"/>
      <c r="F24" s="585"/>
      <c r="G24" s="585"/>
      <c r="H24" s="585"/>
      <c r="I24" s="585"/>
      <c r="J24" s="585"/>
      <c r="K24" s="585"/>
      <c r="L24" s="585"/>
      <c r="M24" s="585"/>
      <c r="N24" s="585"/>
      <c r="O24" s="585"/>
      <c r="P24" s="585"/>
      <c r="Q24" s="585"/>
    </row>
  </sheetData>
  <mergeCells count="20">
    <mergeCell ref="B5:E5"/>
    <mergeCell ref="B4:E4"/>
    <mergeCell ref="B6:E6"/>
    <mergeCell ref="F8:F10"/>
    <mergeCell ref="A8:A10"/>
    <mergeCell ref="B8:B10"/>
    <mergeCell ref="C8:C10"/>
    <mergeCell ref="D8:D10"/>
    <mergeCell ref="E8:E10"/>
    <mergeCell ref="M9:M10"/>
    <mergeCell ref="P8:P10"/>
    <mergeCell ref="A22:Q22"/>
    <mergeCell ref="N9:N10"/>
    <mergeCell ref="A24:Q24"/>
    <mergeCell ref="G8:G10"/>
    <mergeCell ref="J8:J10"/>
    <mergeCell ref="Q8:Q11"/>
    <mergeCell ref="O8:O10"/>
    <mergeCell ref="H9:H10"/>
    <mergeCell ref="K9:K10"/>
  </mergeCells>
  <phoneticPr fontId="27"/>
  <dataValidations count="2">
    <dataValidation type="list" allowBlank="1" showInputMessage="1" showErrorMessage="1" sqref="A14:A18" xr:uid="{00000000-0002-0000-0C00-000000000000}">
      <formula1>"委託訓練,求職者支援訓練,一般講座,その他"</formula1>
    </dataValidation>
    <dataValidation type="list" allowBlank="1" showInputMessage="1" showErrorMessage="1" sqref="A12:A13" xr:uid="{00000000-0002-0000-0C00-000001000000}">
      <formula1>"委託訓練生,一般学生"</formula1>
    </dataValidation>
  </dataValidations>
  <printOptions horizontalCentered="1"/>
  <pageMargins left="0.27559055118110237" right="0.19685039370078741" top="0.74803149606299213" bottom="0.27559055118110237" header="0.31496062992125984" footer="0.19685039370078741"/>
  <pageSetup paperSize="9" scale="99"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3ED01-AFBC-4164-831D-B2AEDB0E2A23}">
  <sheetPr>
    <tabColor rgb="FFFFFF00"/>
  </sheetPr>
  <dimension ref="A1:T24"/>
  <sheetViews>
    <sheetView showGridLines="0" view="pageBreakPreview" zoomScaleNormal="100" zoomScaleSheetLayoutView="100" workbookViewId="0">
      <selection activeCell="H11" sqref="H11"/>
    </sheetView>
  </sheetViews>
  <sheetFormatPr defaultColWidth="9.109375" defaultRowHeight="12"/>
  <cols>
    <col min="1" max="1" width="9.88671875" style="31" customWidth="1"/>
    <col min="2" max="2" width="10.109375" style="31" customWidth="1"/>
    <col min="3" max="3" width="25.6640625" style="31" customWidth="1"/>
    <col min="4" max="14" width="5.6640625" style="31" customWidth="1"/>
    <col min="15" max="16" width="9.88671875" style="31" customWidth="1"/>
    <col min="17" max="17" width="19.33203125" style="31" customWidth="1"/>
    <col min="18" max="18" width="9.109375" style="31" customWidth="1"/>
    <col min="19" max="16384" width="9.109375" style="31"/>
  </cols>
  <sheetData>
    <row r="1" spans="1:20" ht="16.2">
      <c r="B1" s="121"/>
      <c r="C1" s="121"/>
      <c r="D1" s="121"/>
      <c r="E1" s="121"/>
      <c r="F1" s="121"/>
      <c r="G1" s="121"/>
      <c r="H1" s="121"/>
      <c r="I1" s="121"/>
      <c r="J1" s="121"/>
      <c r="K1" s="121"/>
      <c r="L1" s="121"/>
      <c r="M1" s="121"/>
      <c r="N1" s="121"/>
      <c r="Q1" s="183" t="s">
        <v>349</v>
      </c>
    </row>
    <row r="2" spans="1:20" ht="16.2">
      <c r="A2" s="124" t="s">
        <v>438</v>
      </c>
      <c r="B2" s="121"/>
      <c r="C2" s="121"/>
      <c r="D2" s="121"/>
      <c r="E2" s="121"/>
      <c r="F2" s="121"/>
      <c r="G2" s="121"/>
      <c r="H2" s="121"/>
      <c r="I2" s="121"/>
      <c r="J2" s="121"/>
      <c r="K2" s="121"/>
      <c r="L2" s="121"/>
      <c r="M2" s="121"/>
      <c r="N2" s="121"/>
      <c r="O2" s="121"/>
      <c r="P2" s="121"/>
      <c r="Q2" s="186"/>
      <c r="R2" s="121"/>
    </row>
    <row r="3" spans="1:20" ht="16.2">
      <c r="A3" s="124"/>
      <c r="B3" s="121"/>
      <c r="C3" s="121"/>
      <c r="D3" s="121"/>
      <c r="E3" s="121"/>
      <c r="F3" s="121"/>
      <c r="G3" s="121"/>
      <c r="H3" s="121"/>
      <c r="I3" s="121"/>
      <c r="J3" s="121"/>
      <c r="K3" s="121"/>
      <c r="L3" s="121"/>
      <c r="M3" s="121"/>
      <c r="N3" s="121"/>
      <c r="O3" s="121"/>
      <c r="P3" s="121"/>
      <c r="Q3" s="186"/>
      <c r="R3" s="121"/>
    </row>
    <row r="4" spans="1:20" ht="20.25" customHeight="1">
      <c r="A4" s="315" t="s">
        <v>259</v>
      </c>
      <c r="B4" s="574" t="s">
        <v>354</v>
      </c>
      <c r="C4" s="574"/>
      <c r="D4" s="574"/>
      <c r="E4" s="574"/>
      <c r="F4" s="182"/>
      <c r="G4" s="182"/>
      <c r="H4" s="182"/>
      <c r="I4" s="182"/>
      <c r="J4" s="182"/>
      <c r="K4" s="121"/>
      <c r="L4" s="121"/>
      <c r="M4" s="121"/>
      <c r="N4" s="121"/>
      <c r="O4" s="121"/>
      <c r="P4" s="121"/>
      <c r="Q4" s="186"/>
      <c r="R4" s="121"/>
    </row>
    <row r="5" spans="1:20" ht="20.25" customHeight="1">
      <c r="A5" s="315" t="s">
        <v>55</v>
      </c>
      <c r="B5" s="574"/>
      <c r="C5" s="574"/>
      <c r="D5" s="574"/>
      <c r="E5" s="574"/>
      <c r="F5" s="381"/>
      <c r="G5" s="381"/>
      <c r="H5" s="381"/>
      <c r="I5" s="381"/>
      <c r="J5" s="381"/>
      <c r="K5" s="121"/>
      <c r="L5" s="121"/>
      <c r="M5" s="121"/>
      <c r="N5" s="121"/>
      <c r="O5" s="121"/>
      <c r="P5" s="121"/>
      <c r="Q5" s="186"/>
      <c r="R5" s="121"/>
    </row>
    <row r="6" spans="1:20" ht="20.25" customHeight="1">
      <c r="A6" s="316" t="s">
        <v>56</v>
      </c>
      <c r="B6" s="575"/>
      <c r="C6" s="575"/>
      <c r="D6" s="575"/>
      <c r="E6" s="575"/>
      <c r="F6" s="182"/>
      <c r="G6" s="182"/>
      <c r="H6" s="182"/>
      <c r="I6" s="182"/>
      <c r="J6" s="182"/>
      <c r="K6" s="121"/>
      <c r="L6" s="121"/>
      <c r="M6" s="121"/>
      <c r="N6" s="121"/>
      <c r="O6" s="121"/>
      <c r="P6" s="121"/>
      <c r="Q6" s="186"/>
      <c r="R6" s="121"/>
    </row>
    <row r="7" spans="1:20" ht="18" customHeight="1">
      <c r="A7" s="348" t="s">
        <v>434</v>
      </c>
      <c r="B7" s="348"/>
      <c r="C7" s="348"/>
      <c r="D7" s="348"/>
      <c r="E7" s="348"/>
      <c r="F7" s="348"/>
      <c r="G7" s="348"/>
      <c r="H7" s="348"/>
      <c r="I7" s="348"/>
      <c r="J7" s="348"/>
      <c r="K7" s="348"/>
      <c r="L7" s="348"/>
      <c r="M7" s="348"/>
      <c r="N7" s="348"/>
      <c r="O7" s="348"/>
      <c r="P7" s="348"/>
      <c r="Q7" s="361"/>
      <c r="R7" s="121"/>
      <c r="S7" s="121"/>
      <c r="T7" s="121"/>
    </row>
    <row r="8" spans="1:20" s="1" customFormat="1" ht="18" customHeight="1">
      <c r="A8" s="569" t="s">
        <v>265</v>
      </c>
      <c r="B8" s="569" t="s">
        <v>347</v>
      </c>
      <c r="C8" s="569" t="s">
        <v>266</v>
      </c>
      <c r="D8" s="594" t="s">
        <v>249</v>
      </c>
      <c r="E8" s="594" t="s">
        <v>48</v>
      </c>
      <c r="F8" s="594" t="s">
        <v>262</v>
      </c>
      <c r="G8" s="586" t="s">
        <v>49</v>
      </c>
      <c r="H8" s="319"/>
      <c r="I8" s="320"/>
      <c r="J8" s="586" t="s">
        <v>269</v>
      </c>
      <c r="K8" s="319"/>
      <c r="L8" s="384"/>
      <c r="M8" s="321"/>
      <c r="N8" s="322"/>
      <c r="O8" s="579" t="s">
        <v>50</v>
      </c>
      <c r="P8" s="579" t="s">
        <v>378</v>
      </c>
      <c r="Q8" s="589" t="s">
        <v>9</v>
      </c>
    </row>
    <row r="9" spans="1:20" s="1" customFormat="1" ht="12.75" customHeight="1">
      <c r="A9" s="567"/>
      <c r="B9" s="567"/>
      <c r="C9" s="567"/>
      <c r="D9" s="595"/>
      <c r="E9" s="594"/>
      <c r="F9" s="595"/>
      <c r="G9" s="587"/>
      <c r="H9" s="592" t="s">
        <v>51</v>
      </c>
      <c r="I9" s="323"/>
      <c r="J9" s="587"/>
      <c r="K9" s="592" t="s">
        <v>51</v>
      </c>
      <c r="L9" s="324"/>
      <c r="M9" s="577" t="s">
        <v>302</v>
      </c>
      <c r="N9" s="583" t="s">
        <v>380</v>
      </c>
      <c r="O9" s="580"/>
      <c r="P9" s="580"/>
      <c r="Q9" s="590"/>
    </row>
    <row r="10" spans="1:20" s="1" customFormat="1" ht="66" customHeight="1">
      <c r="A10" s="570"/>
      <c r="B10" s="570"/>
      <c r="C10" s="570"/>
      <c r="D10" s="596"/>
      <c r="E10" s="597"/>
      <c r="F10" s="596"/>
      <c r="G10" s="588"/>
      <c r="H10" s="593"/>
      <c r="I10" s="383" t="s">
        <v>364</v>
      </c>
      <c r="J10" s="588"/>
      <c r="K10" s="593"/>
      <c r="L10" s="362" t="s">
        <v>364</v>
      </c>
      <c r="M10" s="578"/>
      <c r="N10" s="584"/>
      <c r="O10" s="581"/>
      <c r="P10" s="581"/>
      <c r="Q10" s="590"/>
    </row>
    <row r="11" spans="1:20" s="1" customFormat="1" ht="36" customHeight="1" thickBot="1">
      <c r="A11" s="125"/>
      <c r="B11" s="125"/>
      <c r="C11" s="125"/>
      <c r="D11" s="125"/>
      <c r="E11" s="126" t="s">
        <v>137</v>
      </c>
      <c r="F11" s="125" t="s">
        <v>136</v>
      </c>
      <c r="G11" s="127" t="s">
        <v>139</v>
      </c>
      <c r="H11" s="128" t="s">
        <v>140</v>
      </c>
      <c r="I11" s="198" t="s">
        <v>365</v>
      </c>
      <c r="J11" s="127" t="s">
        <v>141</v>
      </c>
      <c r="K11" s="128" t="s">
        <v>366</v>
      </c>
      <c r="L11" s="312" t="s">
        <v>367</v>
      </c>
      <c r="M11" s="318" t="s">
        <v>368</v>
      </c>
      <c r="N11" s="198" t="s">
        <v>379</v>
      </c>
      <c r="O11" s="317" t="s">
        <v>381</v>
      </c>
      <c r="P11" s="317" t="s">
        <v>382</v>
      </c>
      <c r="Q11" s="591"/>
    </row>
    <row r="12" spans="1:20" ht="25.5" customHeight="1" thickTop="1">
      <c r="A12" s="363" t="s">
        <v>377</v>
      </c>
      <c r="B12" s="349">
        <v>3</v>
      </c>
      <c r="C12" s="349" t="s">
        <v>371</v>
      </c>
      <c r="D12" s="350">
        <v>24</v>
      </c>
      <c r="E12" s="350">
        <v>5</v>
      </c>
      <c r="F12" s="350">
        <v>5</v>
      </c>
      <c r="G12" s="351">
        <v>1</v>
      </c>
      <c r="H12" s="364">
        <v>1</v>
      </c>
      <c r="I12" s="365">
        <v>1</v>
      </c>
      <c r="J12" s="351">
        <v>4</v>
      </c>
      <c r="K12" s="364">
        <v>3</v>
      </c>
      <c r="L12" s="365">
        <v>3</v>
      </c>
      <c r="M12" s="365">
        <v>0</v>
      </c>
      <c r="N12" s="366">
        <v>0</v>
      </c>
      <c r="O12" s="367">
        <f>IF(ISBLANK(C12),"",((K12+H12)/(J12-N12+H12)))</f>
        <v>0.8</v>
      </c>
      <c r="P12" s="367">
        <f t="shared" ref="P12" si="0">IF(ISBLANK(C12),"",((L12+I12)/(J12-N12+I12)))</f>
        <v>0.8</v>
      </c>
      <c r="Q12" s="368" t="s">
        <v>372</v>
      </c>
    </row>
    <row r="13" spans="1:20" ht="25.5" customHeight="1">
      <c r="A13" s="363"/>
      <c r="B13" s="349"/>
      <c r="C13" s="349"/>
      <c r="D13" s="350"/>
      <c r="E13" s="350"/>
      <c r="F13" s="350"/>
      <c r="G13" s="351"/>
      <c r="H13" s="364"/>
      <c r="I13" s="365"/>
      <c r="J13" s="351"/>
      <c r="K13" s="364"/>
      <c r="L13" s="365"/>
      <c r="M13" s="365"/>
      <c r="N13" s="366"/>
      <c r="O13" s="367"/>
      <c r="P13" s="367"/>
      <c r="Q13" s="368"/>
    </row>
    <row r="14" spans="1:20" ht="25.5" customHeight="1">
      <c r="A14" s="369"/>
      <c r="B14" s="354"/>
      <c r="C14" s="354"/>
      <c r="D14" s="354"/>
      <c r="E14" s="354"/>
      <c r="F14" s="354"/>
      <c r="G14" s="355"/>
      <c r="H14" s="370"/>
      <c r="I14" s="371"/>
      <c r="J14" s="355"/>
      <c r="K14" s="372"/>
      <c r="L14" s="373"/>
      <c r="M14" s="373"/>
      <c r="N14" s="374"/>
      <c r="O14" s="367" t="str">
        <f t="shared" ref="O14:O19" si="1">IF(ISBLANK(C14),"",((K14+H14)/(J14-N14+H14)))</f>
        <v/>
      </c>
      <c r="P14" s="367" t="str">
        <f t="shared" ref="P14:P18" si="2">IF(ISBLANK(C14),"",((L14+I14)/(J14-N14+I14)))</f>
        <v/>
      </c>
      <c r="Q14" s="368"/>
    </row>
    <row r="15" spans="1:20" ht="25.5" customHeight="1">
      <c r="A15" s="369"/>
      <c r="B15" s="354"/>
      <c r="C15" s="354"/>
      <c r="D15" s="354"/>
      <c r="E15" s="354"/>
      <c r="F15" s="354"/>
      <c r="G15" s="355"/>
      <c r="H15" s="370"/>
      <c r="I15" s="371"/>
      <c r="J15" s="355"/>
      <c r="K15" s="372"/>
      <c r="L15" s="373"/>
      <c r="M15" s="373"/>
      <c r="N15" s="374"/>
      <c r="O15" s="367" t="str">
        <f t="shared" si="1"/>
        <v/>
      </c>
      <c r="P15" s="367" t="str">
        <f t="shared" si="2"/>
        <v/>
      </c>
      <c r="Q15" s="368"/>
    </row>
    <row r="16" spans="1:20" ht="25.5" customHeight="1">
      <c r="A16" s="369"/>
      <c r="B16" s="354"/>
      <c r="C16" s="354"/>
      <c r="D16" s="354"/>
      <c r="E16" s="354"/>
      <c r="F16" s="354"/>
      <c r="G16" s="355"/>
      <c r="H16" s="370"/>
      <c r="I16" s="371"/>
      <c r="J16" s="355"/>
      <c r="K16" s="372"/>
      <c r="L16" s="373"/>
      <c r="M16" s="373"/>
      <c r="N16" s="374"/>
      <c r="O16" s="367" t="str">
        <f t="shared" si="1"/>
        <v/>
      </c>
      <c r="P16" s="367" t="str">
        <f t="shared" si="2"/>
        <v/>
      </c>
      <c r="Q16" s="368"/>
    </row>
    <row r="17" spans="1:17" ht="25.5" customHeight="1">
      <c r="A17" s="369"/>
      <c r="B17" s="354"/>
      <c r="C17" s="354"/>
      <c r="D17" s="354"/>
      <c r="E17" s="354"/>
      <c r="F17" s="354"/>
      <c r="G17" s="355"/>
      <c r="H17" s="370"/>
      <c r="I17" s="371"/>
      <c r="J17" s="355"/>
      <c r="K17" s="372"/>
      <c r="L17" s="373"/>
      <c r="M17" s="373"/>
      <c r="N17" s="374"/>
      <c r="O17" s="367" t="str">
        <f t="shared" si="1"/>
        <v/>
      </c>
      <c r="P17" s="367" t="str">
        <f t="shared" si="2"/>
        <v/>
      </c>
      <c r="Q17" s="368"/>
    </row>
    <row r="18" spans="1:17" ht="25.5" customHeight="1">
      <c r="A18" s="369"/>
      <c r="B18" s="354"/>
      <c r="C18" s="354"/>
      <c r="D18" s="354"/>
      <c r="E18" s="354"/>
      <c r="F18" s="354"/>
      <c r="G18" s="355"/>
      <c r="H18" s="370"/>
      <c r="I18" s="371"/>
      <c r="J18" s="355"/>
      <c r="K18" s="372"/>
      <c r="L18" s="373"/>
      <c r="M18" s="373"/>
      <c r="N18" s="374"/>
      <c r="O18" s="367" t="str">
        <f t="shared" si="1"/>
        <v/>
      </c>
      <c r="P18" s="367" t="str">
        <f t="shared" si="2"/>
        <v/>
      </c>
      <c r="Q18" s="368"/>
    </row>
    <row r="19" spans="1:17" ht="25.5" customHeight="1">
      <c r="A19" s="375" t="s">
        <v>369</v>
      </c>
      <c r="B19" s="357" t="s">
        <v>370</v>
      </c>
      <c r="C19" s="357" t="s">
        <v>370</v>
      </c>
      <c r="D19" s="357" t="s">
        <v>370</v>
      </c>
      <c r="E19" s="357">
        <f>SUM(E12:E18)</f>
        <v>5</v>
      </c>
      <c r="F19" s="357">
        <f t="shared" ref="F19:N19" si="3">SUM(F12:F18)</f>
        <v>5</v>
      </c>
      <c r="G19" s="376">
        <f t="shared" si="3"/>
        <v>1</v>
      </c>
      <c r="H19" s="377">
        <f t="shared" si="3"/>
        <v>1</v>
      </c>
      <c r="I19" s="378">
        <f t="shared" si="3"/>
        <v>1</v>
      </c>
      <c r="J19" s="376">
        <f t="shared" si="3"/>
        <v>4</v>
      </c>
      <c r="K19" s="379">
        <f t="shared" si="3"/>
        <v>3</v>
      </c>
      <c r="L19" s="380">
        <f t="shared" si="3"/>
        <v>3</v>
      </c>
      <c r="M19" s="380">
        <f t="shared" si="3"/>
        <v>0</v>
      </c>
      <c r="N19" s="380">
        <f t="shared" si="3"/>
        <v>0</v>
      </c>
      <c r="O19" s="367">
        <f t="shared" si="1"/>
        <v>0.8</v>
      </c>
      <c r="P19" s="367">
        <f>IF(ISBLANK(C19),"",((L19+I19)/(J19-N19+H19)))</f>
        <v>0.8</v>
      </c>
      <c r="Q19" s="368"/>
    </row>
    <row r="20" spans="1:17" s="1" customFormat="1">
      <c r="A20" s="1" t="s">
        <v>267</v>
      </c>
    </row>
    <row r="21" spans="1:17" s="1" customFormat="1">
      <c r="A21" s="1" t="s">
        <v>261</v>
      </c>
    </row>
    <row r="22" spans="1:17" s="1" customFormat="1">
      <c r="A22" s="582" t="s">
        <v>383</v>
      </c>
      <c r="B22" s="582"/>
      <c r="C22" s="582"/>
      <c r="D22" s="582"/>
      <c r="E22" s="582"/>
      <c r="F22" s="582"/>
      <c r="G22" s="582"/>
      <c r="H22" s="582"/>
      <c r="I22" s="582"/>
      <c r="J22" s="582"/>
      <c r="K22" s="582"/>
      <c r="L22" s="582"/>
      <c r="M22" s="582"/>
      <c r="N22" s="582"/>
      <c r="O22" s="582"/>
      <c r="P22" s="582"/>
      <c r="Q22" s="582"/>
    </row>
    <row r="23" spans="1:17" s="1" customFormat="1">
      <c r="A23" s="1" t="s">
        <v>392</v>
      </c>
    </row>
    <row r="24" spans="1:17" ht="25.5" customHeight="1">
      <c r="A24" s="585" t="s">
        <v>376</v>
      </c>
      <c r="B24" s="585"/>
      <c r="C24" s="585"/>
      <c r="D24" s="585"/>
      <c r="E24" s="585"/>
      <c r="F24" s="585"/>
      <c r="G24" s="585"/>
      <c r="H24" s="585"/>
      <c r="I24" s="585"/>
      <c r="J24" s="585"/>
      <c r="K24" s="585"/>
      <c r="L24" s="585"/>
      <c r="M24" s="585"/>
      <c r="N24" s="585"/>
      <c r="O24" s="585"/>
      <c r="P24" s="585"/>
      <c r="Q24" s="585"/>
    </row>
  </sheetData>
  <mergeCells count="20">
    <mergeCell ref="A22:Q22"/>
    <mergeCell ref="A24:Q24"/>
    <mergeCell ref="F8:F10"/>
    <mergeCell ref="G8:G10"/>
    <mergeCell ref="J8:J10"/>
    <mergeCell ref="O8:O10"/>
    <mergeCell ref="P8:P10"/>
    <mergeCell ref="Q8:Q11"/>
    <mergeCell ref="H9:H10"/>
    <mergeCell ref="K9:K10"/>
    <mergeCell ref="M9:M10"/>
    <mergeCell ref="N9:N10"/>
    <mergeCell ref="B4:E4"/>
    <mergeCell ref="B5:E5"/>
    <mergeCell ref="B6:E6"/>
    <mergeCell ref="A8:A10"/>
    <mergeCell ref="B8:B10"/>
    <mergeCell ref="C8:C10"/>
    <mergeCell ref="D8:D10"/>
    <mergeCell ref="E8:E10"/>
  </mergeCells>
  <phoneticPr fontId="7"/>
  <dataValidations count="2">
    <dataValidation type="list" allowBlank="1" showInputMessage="1" showErrorMessage="1" sqref="A12:A13" xr:uid="{E98C97A9-180B-4418-B41B-2969AC3E60B5}">
      <formula1>"委託訓練生,一般学生"</formula1>
    </dataValidation>
    <dataValidation type="list" allowBlank="1" showInputMessage="1" showErrorMessage="1" sqref="A14:A18" xr:uid="{B6FC9552-4DE3-4961-8EA0-8064C9AAFD6F}">
      <formula1>"委託訓練,求職者支援訓練,一般講座,その他"</formula1>
    </dataValidation>
  </dataValidations>
  <printOptions horizontalCentered="1"/>
  <pageMargins left="0.27559055118110237" right="0.19685039370078741" top="0.74803149606299213" bottom="0.27559055118110237" header="0.31496062992125984" footer="0.19685039370078741"/>
  <pageSetup paperSize="9" scale="99"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O37"/>
  <sheetViews>
    <sheetView view="pageBreakPreview" zoomScale="85" zoomScaleNormal="85" zoomScaleSheetLayoutView="85" workbookViewId="0">
      <selection activeCell="R15" sqref="R15"/>
    </sheetView>
  </sheetViews>
  <sheetFormatPr defaultRowHeight="12"/>
  <sheetData>
    <row r="1" spans="1:15">
      <c r="N1" s="599" t="s">
        <v>363</v>
      </c>
      <c r="O1" s="599"/>
    </row>
    <row r="2" spans="1:15">
      <c r="B2" s="600" t="s">
        <v>355</v>
      </c>
      <c r="C2" s="600"/>
      <c r="D2" s="600"/>
      <c r="E2" s="600"/>
      <c r="F2" s="600"/>
      <c r="G2" s="600"/>
      <c r="H2" s="600"/>
      <c r="I2" s="600"/>
      <c r="J2" s="600"/>
      <c r="K2" s="600"/>
      <c r="L2" s="600"/>
      <c r="M2" s="600"/>
      <c r="N2" s="600"/>
    </row>
    <row r="3" spans="1:15">
      <c r="B3" s="600"/>
      <c r="C3" s="600"/>
      <c r="D3" s="600"/>
      <c r="E3" s="600"/>
      <c r="F3" s="600"/>
      <c r="G3" s="600"/>
      <c r="H3" s="600"/>
      <c r="I3" s="600"/>
      <c r="J3" s="600"/>
      <c r="K3" s="600"/>
      <c r="L3" s="600"/>
      <c r="M3" s="600"/>
      <c r="N3" s="600"/>
    </row>
    <row r="5" spans="1:15">
      <c r="A5" t="s">
        <v>356</v>
      </c>
      <c r="I5" t="s">
        <v>357</v>
      </c>
    </row>
    <row r="6" spans="1:15">
      <c r="A6" s="601" t="s">
        <v>358</v>
      </c>
      <c r="B6" s="602"/>
      <c r="C6" s="602"/>
      <c r="D6" s="602"/>
      <c r="E6" s="602"/>
      <c r="F6" s="602"/>
      <c r="G6" s="603"/>
      <c r="I6" s="610" t="s">
        <v>359</v>
      </c>
      <c r="J6" s="611"/>
      <c r="K6" s="611"/>
      <c r="L6" s="611"/>
      <c r="M6" s="611"/>
      <c r="N6" s="611"/>
      <c r="O6" s="612"/>
    </row>
    <row r="7" spans="1:15">
      <c r="A7" s="604"/>
      <c r="B7" s="605"/>
      <c r="C7" s="605"/>
      <c r="D7" s="605"/>
      <c r="E7" s="605"/>
      <c r="F7" s="605"/>
      <c r="G7" s="606"/>
      <c r="I7" s="613"/>
      <c r="J7" s="614"/>
      <c r="K7" s="614"/>
      <c r="L7" s="614"/>
      <c r="M7" s="614"/>
      <c r="N7" s="614"/>
      <c r="O7" s="615"/>
    </row>
    <row r="8" spans="1:15">
      <c r="A8" s="604"/>
      <c r="B8" s="605"/>
      <c r="C8" s="605"/>
      <c r="D8" s="605"/>
      <c r="E8" s="605"/>
      <c r="F8" s="605"/>
      <c r="G8" s="606"/>
      <c r="I8" s="613"/>
      <c r="J8" s="614"/>
      <c r="K8" s="614"/>
      <c r="L8" s="614"/>
      <c r="M8" s="614"/>
      <c r="N8" s="614"/>
      <c r="O8" s="615"/>
    </row>
    <row r="9" spans="1:15">
      <c r="A9" s="604"/>
      <c r="B9" s="605"/>
      <c r="C9" s="605"/>
      <c r="D9" s="605"/>
      <c r="E9" s="605"/>
      <c r="F9" s="605"/>
      <c r="G9" s="606"/>
      <c r="I9" s="613"/>
      <c r="J9" s="614"/>
      <c r="K9" s="614"/>
      <c r="L9" s="614"/>
      <c r="M9" s="614"/>
      <c r="N9" s="614"/>
      <c r="O9" s="615"/>
    </row>
    <row r="10" spans="1:15">
      <c r="A10" s="604"/>
      <c r="B10" s="605"/>
      <c r="C10" s="605"/>
      <c r="D10" s="605"/>
      <c r="E10" s="605"/>
      <c r="F10" s="605"/>
      <c r="G10" s="606"/>
      <c r="I10" s="613"/>
      <c r="J10" s="614"/>
      <c r="K10" s="614"/>
      <c r="L10" s="614"/>
      <c r="M10" s="614"/>
      <c r="N10" s="614"/>
      <c r="O10" s="615"/>
    </row>
    <row r="11" spans="1:15">
      <c r="A11" s="604"/>
      <c r="B11" s="605"/>
      <c r="C11" s="605"/>
      <c r="D11" s="605"/>
      <c r="E11" s="605"/>
      <c r="F11" s="605"/>
      <c r="G11" s="606"/>
      <c r="I11" s="613"/>
      <c r="J11" s="614"/>
      <c r="K11" s="614"/>
      <c r="L11" s="614"/>
      <c r="M11" s="614"/>
      <c r="N11" s="614"/>
      <c r="O11" s="615"/>
    </row>
    <row r="12" spans="1:15">
      <c r="A12" s="604"/>
      <c r="B12" s="605"/>
      <c r="C12" s="605"/>
      <c r="D12" s="605"/>
      <c r="E12" s="605"/>
      <c r="F12" s="605"/>
      <c r="G12" s="606"/>
      <c r="I12" s="613"/>
      <c r="J12" s="614"/>
      <c r="K12" s="614"/>
      <c r="L12" s="614"/>
      <c r="M12" s="614"/>
      <c r="N12" s="614"/>
      <c r="O12" s="615"/>
    </row>
    <row r="13" spans="1:15">
      <c r="A13" s="604"/>
      <c r="B13" s="605"/>
      <c r="C13" s="605"/>
      <c r="D13" s="605"/>
      <c r="E13" s="605"/>
      <c r="F13" s="605"/>
      <c r="G13" s="606"/>
      <c r="I13" s="613"/>
      <c r="J13" s="614"/>
      <c r="K13" s="614"/>
      <c r="L13" s="614"/>
      <c r="M13" s="614"/>
      <c r="N13" s="614"/>
      <c r="O13" s="615"/>
    </row>
    <row r="14" spans="1:15">
      <c r="A14" s="604"/>
      <c r="B14" s="605"/>
      <c r="C14" s="605"/>
      <c r="D14" s="605"/>
      <c r="E14" s="605"/>
      <c r="F14" s="605"/>
      <c r="G14" s="606"/>
      <c r="I14" s="613"/>
      <c r="J14" s="614"/>
      <c r="K14" s="614"/>
      <c r="L14" s="614"/>
      <c r="M14" s="614"/>
      <c r="N14" s="614"/>
      <c r="O14" s="615"/>
    </row>
    <row r="15" spans="1:15">
      <c r="A15" s="604"/>
      <c r="B15" s="605"/>
      <c r="C15" s="605"/>
      <c r="D15" s="605"/>
      <c r="E15" s="605"/>
      <c r="F15" s="605"/>
      <c r="G15" s="606"/>
      <c r="I15" s="613"/>
      <c r="J15" s="614"/>
      <c r="K15" s="614"/>
      <c r="L15" s="614"/>
      <c r="M15" s="614"/>
      <c r="N15" s="614"/>
      <c r="O15" s="615"/>
    </row>
    <row r="16" spans="1:15">
      <c r="A16" s="604"/>
      <c r="B16" s="605"/>
      <c r="C16" s="605"/>
      <c r="D16" s="605"/>
      <c r="E16" s="605"/>
      <c r="F16" s="605"/>
      <c r="G16" s="606"/>
      <c r="I16" s="613"/>
      <c r="J16" s="614"/>
      <c r="K16" s="614"/>
      <c r="L16" s="614"/>
      <c r="M16" s="614"/>
      <c r="N16" s="614"/>
      <c r="O16" s="615"/>
    </row>
    <row r="17" spans="1:15">
      <c r="A17" s="604"/>
      <c r="B17" s="605"/>
      <c r="C17" s="605"/>
      <c r="D17" s="605"/>
      <c r="E17" s="605"/>
      <c r="F17" s="605"/>
      <c r="G17" s="606"/>
      <c r="I17" s="613"/>
      <c r="J17" s="614"/>
      <c r="K17" s="614"/>
      <c r="L17" s="614"/>
      <c r="M17" s="614"/>
      <c r="N17" s="614"/>
      <c r="O17" s="615"/>
    </row>
    <row r="18" spans="1:15">
      <c r="A18" s="604"/>
      <c r="B18" s="605"/>
      <c r="C18" s="605"/>
      <c r="D18" s="605"/>
      <c r="E18" s="605"/>
      <c r="F18" s="605"/>
      <c r="G18" s="606"/>
      <c r="I18" s="613"/>
      <c r="J18" s="614"/>
      <c r="K18" s="614"/>
      <c r="L18" s="614"/>
      <c r="M18" s="614"/>
      <c r="N18" s="614"/>
      <c r="O18" s="615"/>
    </row>
    <row r="19" spans="1:15">
      <c r="A19" s="604"/>
      <c r="B19" s="605"/>
      <c r="C19" s="605"/>
      <c r="D19" s="605"/>
      <c r="E19" s="605"/>
      <c r="F19" s="605"/>
      <c r="G19" s="606"/>
      <c r="I19" s="613"/>
      <c r="J19" s="614"/>
      <c r="K19" s="614"/>
      <c r="L19" s="614"/>
      <c r="M19" s="614"/>
      <c r="N19" s="614"/>
      <c r="O19" s="615"/>
    </row>
    <row r="20" spans="1:15">
      <c r="A20" s="604"/>
      <c r="B20" s="605"/>
      <c r="C20" s="605"/>
      <c r="D20" s="605"/>
      <c r="E20" s="605"/>
      <c r="F20" s="605"/>
      <c r="G20" s="606"/>
      <c r="I20" s="613"/>
      <c r="J20" s="614"/>
      <c r="K20" s="614"/>
      <c r="L20" s="614"/>
      <c r="M20" s="614"/>
      <c r="N20" s="614"/>
      <c r="O20" s="615"/>
    </row>
    <row r="21" spans="1:15">
      <c r="A21" s="604"/>
      <c r="B21" s="605"/>
      <c r="C21" s="605"/>
      <c r="D21" s="605"/>
      <c r="E21" s="605"/>
      <c r="F21" s="605"/>
      <c r="G21" s="606"/>
      <c r="I21" s="613"/>
      <c r="J21" s="614"/>
      <c r="K21" s="614"/>
      <c r="L21" s="614"/>
      <c r="M21" s="614"/>
      <c r="N21" s="614"/>
      <c r="O21" s="615"/>
    </row>
    <row r="22" spans="1:15">
      <c r="A22" s="604"/>
      <c r="B22" s="605"/>
      <c r="C22" s="605"/>
      <c r="D22" s="605"/>
      <c r="E22" s="605"/>
      <c r="F22" s="605"/>
      <c r="G22" s="606"/>
      <c r="I22" s="613"/>
      <c r="J22" s="614"/>
      <c r="K22" s="614"/>
      <c r="L22" s="614"/>
      <c r="M22" s="614"/>
      <c r="N22" s="614"/>
      <c r="O22" s="615"/>
    </row>
    <row r="23" spans="1:15">
      <c r="A23" s="604"/>
      <c r="B23" s="605"/>
      <c r="C23" s="605"/>
      <c r="D23" s="605"/>
      <c r="E23" s="605"/>
      <c r="F23" s="605"/>
      <c r="G23" s="606"/>
      <c r="I23" s="613"/>
      <c r="J23" s="614"/>
      <c r="K23" s="614"/>
      <c r="L23" s="614"/>
      <c r="M23" s="614"/>
      <c r="N23" s="614"/>
      <c r="O23" s="615"/>
    </row>
    <row r="24" spans="1:15">
      <c r="A24" s="604"/>
      <c r="B24" s="605"/>
      <c r="C24" s="605"/>
      <c r="D24" s="605"/>
      <c r="E24" s="605"/>
      <c r="F24" s="605"/>
      <c r="G24" s="606"/>
      <c r="I24" s="613"/>
      <c r="J24" s="614"/>
      <c r="K24" s="614"/>
      <c r="L24" s="614"/>
      <c r="M24" s="614"/>
      <c r="N24" s="614"/>
      <c r="O24" s="615"/>
    </row>
    <row r="25" spans="1:15">
      <c r="A25" s="604"/>
      <c r="B25" s="605"/>
      <c r="C25" s="605"/>
      <c r="D25" s="605"/>
      <c r="E25" s="605"/>
      <c r="F25" s="605"/>
      <c r="G25" s="606"/>
      <c r="I25" s="613"/>
      <c r="J25" s="614"/>
      <c r="K25" s="614"/>
      <c r="L25" s="614"/>
      <c r="M25" s="614"/>
      <c r="N25" s="614"/>
      <c r="O25" s="615"/>
    </row>
    <row r="26" spans="1:15">
      <c r="A26" s="604"/>
      <c r="B26" s="605"/>
      <c r="C26" s="605"/>
      <c r="D26" s="605"/>
      <c r="E26" s="605"/>
      <c r="F26" s="605"/>
      <c r="G26" s="606"/>
      <c r="I26" s="613"/>
      <c r="J26" s="614"/>
      <c r="K26" s="614"/>
      <c r="L26" s="614"/>
      <c r="M26" s="614"/>
      <c r="N26" s="614"/>
      <c r="O26" s="615"/>
    </row>
    <row r="27" spans="1:15">
      <c r="A27" s="604"/>
      <c r="B27" s="605"/>
      <c r="C27" s="605"/>
      <c r="D27" s="605"/>
      <c r="E27" s="605"/>
      <c r="F27" s="605"/>
      <c r="G27" s="606"/>
      <c r="I27" s="613"/>
      <c r="J27" s="614"/>
      <c r="K27" s="614"/>
      <c r="L27" s="614"/>
      <c r="M27" s="614"/>
      <c r="N27" s="614"/>
      <c r="O27" s="615"/>
    </row>
    <row r="28" spans="1:15">
      <c r="A28" s="604"/>
      <c r="B28" s="605"/>
      <c r="C28" s="605"/>
      <c r="D28" s="605"/>
      <c r="E28" s="605"/>
      <c r="F28" s="605"/>
      <c r="G28" s="606"/>
      <c r="I28" s="613"/>
      <c r="J28" s="614"/>
      <c r="K28" s="614"/>
      <c r="L28" s="614"/>
      <c r="M28" s="614"/>
      <c r="N28" s="614"/>
      <c r="O28" s="615"/>
    </row>
    <row r="29" spans="1:15">
      <c r="A29" s="604"/>
      <c r="B29" s="605"/>
      <c r="C29" s="605"/>
      <c r="D29" s="605"/>
      <c r="E29" s="605"/>
      <c r="F29" s="605"/>
      <c r="G29" s="606"/>
      <c r="I29" s="613"/>
      <c r="J29" s="614"/>
      <c r="K29" s="614"/>
      <c r="L29" s="614"/>
      <c r="M29" s="614"/>
      <c r="N29" s="614"/>
      <c r="O29" s="615"/>
    </row>
    <row r="30" spans="1:15">
      <c r="A30" s="604"/>
      <c r="B30" s="605"/>
      <c r="C30" s="605"/>
      <c r="D30" s="605"/>
      <c r="E30" s="605"/>
      <c r="F30" s="605"/>
      <c r="G30" s="606"/>
      <c r="I30" s="613"/>
      <c r="J30" s="614"/>
      <c r="K30" s="614"/>
      <c r="L30" s="614"/>
      <c r="M30" s="614"/>
      <c r="N30" s="614"/>
      <c r="O30" s="615"/>
    </row>
    <row r="31" spans="1:15">
      <c r="A31" s="604"/>
      <c r="B31" s="605"/>
      <c r="C31" s="605"/>
      <c r="D31" s="605"/>
      <c r="E31" s="605"/>
      <c r="F31" s="605"/>
      <c r="G31" s="606"/>
      <c r="I31" s="613"/>
      <c r="J31" s="614"/>
      <c r="K31" s="614"/>
      <c r="L31" s="614"/>
      <c r="M31" s="614"/>
      <c r="N31" s="614"/>
      <c r="O31" s="615"/>
    </row>
    <row r="32" spans="1:15">
      <c r="A32" s="604"/>
      <c r="B32" s="605"/>
      <c r="C32" s="605"/>
      <c r="D32" s="605"/>
      <c r="E32" s="605"/>
      <c r="F32" s="605"/>
      <c r="G32" s="606"/>
      <c r="I32" s="613"/>
      <c r="J32" s="614"/>
      <c r="K32" s="614"/>
      <c r="L32" s="614"/>
      <c r="M32" s="614"/>
      <c r="N32" s="614"/>
      <c r="O32" s="615"/>
    </row>
    <row r="33" spans="1:15">
      <c r="A33" s="604"/>
      <c r="B33" s="605"/>
      <c r="C33" s="605"/>
      <c r="D33" s="605"/>
      <c r="E33" s="605"/>
      <c r="F33" s="605"/>
      <c r="G33" s="606"/>
      <c r="I33" s="613"/>
      <c r="J33" s="614"/>
      <c r="K33" s="614"/>
      <c r="L33" s="614"/>
      <c r="M33" s="614"/>
      <c r="N33" s="614"/>
      <c r="O33" s="615"/>
    </row>
    <row r="34" spans="1:15">
      <c r="A34" s="607"/>
      <c r="B34" s="608"/>
      <c r="C34" s="608"/>
      <c r="D34" s="608"/>
      <c r="E34" s="608"/>
      <c r="F34" s="608"/>
      <c r="G34" s="609"/>
      <c r="I34" s="616"/>
      <c r="J34" s="617"/>
      <c r="K34" s="617"/>
      <c r="L34" s="617"/>
      <c r="M34" s="617"/>
      <c r="N34" s="617"/>
      <c r="O34" s="618"/>
    </row>
    <row r="36" spans="1:15">
      <c r="A36" s="154" t="s">
        <v>360</v>
      </c>
      <c r="B36" s="598"/>
      <c r="C36" s="598"/>
      <c r="D36" s="598"/>
      <c r="E36" s="598"/>
      <c r="F36" s="598"/>
      <c r="G36" s="598"/>
      <c r="I36" t="s">
        <v>361</v>
      </c>
      <c r="J36" s="598"/>
      <c r="K36" s="598"/>
      <c r="L36" s="598"/>
      <c r="M36" s="598"/>
      <c r="N36" s="598"/>
      <c r="O36" s="598"/>
    </row>
    <row r="37" spans="1:15">
      <c r="A37" s="154" t="s">
        <v>362</v>
      </c>
      <c r="B37" s="598"/>
      <c r="C37" s="598"/>
      <c r="D37" s="598"/>
      <c r="E37" s="598"/>
      <c r="F37" s="598"/>
      <c r="G37" s="598"/>
    </row>
  </sheetData>
  <mergeCells count="7">
    <mergeCell ref="B37:G37"/>
    <mergeCell ref="N1:O1"/>
    <mergeCell ref="B2:N3"/>
    <mergeCell ref="A6:G34"/>
    <mergeCell ref="I6:O34"/>
    <mergeCell ref="B36:G36"/>
    <mergeCell ref="J36:O36"/>
  </mergeCells>
  <phoneticPr fontId="7"/>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5"/>
  <sheetViews>
    <sheetView tabSelected="1" view="pageBreakPreview" topLeftCell="A7" zoomScaleNormal="100" zoomScaleSheetLayoutView="100" workbookViewId="0">
      <selection activeCell="A24" sqref="A24"/>
    </sheetView>
  </sheetViews>
  <sheetFormatPr defaultRowHeight="12"/>
  <cols>
    <col min="1" max="7" width="14" customWidth="1"/>
  </cols>
  <sheetData>
    <row r="1" spans="1:7">
      <c r="G1" s="340" t="s">
        <v>393</v>
      </c>
    </row>
    <row r="2" spans="1:7" ht="16.2">
      <c r="A2" s="398" t="s">
        <v>401</v>
      </c>
      <c r="B2" s="398"/>
      <c r="C2" s="398"/>
      <c r="D2" s="398"/>
      <c r="E2" s="398"/>
      <c r="F2" s="398"/>
      <c r="G2" s="398"/>
    </row>
    <row r="3" spans="1:7" ht="13.2">
      <c r="A3" s="60" t="s">
        <v>307</v>
      </c>
      <c r="B3" s="4"/>
      <c r="C3" s="4"/>
      <c r="D3" s="4"/>
      <c r="E3" s="4"/>
      <c r="F3" s="4"/>
      <c r="G3" s="4"/>
    </row>
    <row r="4" spans="1:7" ht="13.2">
      <c r="A4" s="399" t="s">
        <v>259</v>
      </c>
      <c r="B4" s="399"/>
      <c r="C4" s="399"/>
      <c r="D4" s="400" t="s">
        <v>306</v>
      </c>
      <c r="E4" s="401"/>
      <c r="F4" s="402"/>
      <c r="G4" s="4"/>
    </row>
    <row r="5" spans="1:7" ht="13.2">
      <c r="A5" s="399" t="s">
        <v>55</v>
      </c>
      <c r="B5" s="399"/>
      <c r="C5" s="399"/>
      <c r="D5" s="395"/>
      <c r="E5" s="396"/>
      <c r="F5" s="397"/>
      <c r="G5" s="4"/>
    </row>
    <row r="6" spans="1:7" ht="13.2">
      <c r="A6" s="394" t="s">
        <v>56</v>
      </c>
      <c r="B6" s="394"/>
      <c r="C6" s="394"/>
      <c r="D6" s="395"/>
      <c r="E6" s="396"/>
      <c r="F6" s="397"/>
      <c r="G6" s="4"/>
    </row>
    <row r="8" spans="1:7">
      <c r="A8" s="627" t="s">
        <v>402</v>
      </c>
      <c r="B8" s="627"/>
      <c r="C8" s="627"/>
      <c r="D8" s="627"/>
      <c r="E8" s="627"/>
      <c r="F8" s="627"/>
      <c r="G8" s="627"/>
    </row>
    <row r="9" spans="1:7" ht="129.75" customHeight="1">
      <c r="A9" s="619" t="s">
        <v>394</v>
      </c>
      <c r="B9" s="620"/>
      <c r="C9" s="620"/>
      <c r="D9" s="620"/>
      <c r="E9" s="620"/>
      <c r="F9" s="620"/>
      <c r="G9" s="621"/>
    </row>
    <row r="10" spans="1:7">
      <c r="A10" s="624" t="s">
        <v>399</v>
      </c>
      <c r="B10" s="624"/>
      <c r="C10" s="624"/>
      <c r="D10" s="624"/>
      <c r="E10" s="624"/>
      <c r="F10" s="624"/>
      <c r="G10" s="624"/>
    </row>
    <row r="11" spans="1:7">
      <c r="A11" s="624" t="s">
        <v>404</v>
      </c>
      <c r="B11" s="624"/>
      <c r="C11" s="624"/>
      <c r="D11" s="624"/>
      <c r="E11" s="624"/>
      <c r="F11" s="624"/>
      <c r="G11" s="624"/>
    </row>
    <row r="12" spans="1:7">
      <c r="A12" s="624" t="s">
        <v>405</v>
      </c>
      <c r="B12" s="624"/>
      <c r="C12" s="624"/>
      <c r="D12" s="624"/>
      <c r="E12" s="624"/>
      <c r="F12" s="624"/>
      <c r="G12" s="624"/>
    </row>
    <row r="13" spans="1:7">
      <c r="A13" s="624" t="s">
        <v>406</v>
      </c>
      <c r="B13" s="624"/>
      <c r="C13" s="624"/>
      <c r="D13" s="624"/>
      <c r="E13" s="624"/>
      <c r="F13" s="624"/>
      <c r="G13" s="624"/>
    </row>
    <row r="14" spans="1:7">
      <c r="A14" s="627" t="s">
        <v>413</v>
      </c>
      <c r="B14" s="627"/>
      <c r="C14" s="627"/>
      <c r="D14" s="627"/>
      <c r="E14" s="627"/>
      <c r="F14" s="627"/>
      <c r="G14" s="627"/>
    </row>
    <row r="15" spans="1:7">
      <c r="A15" s="627" t="s">
        <v>407</v>
      </c>
      <c r="B15" s="627"/>
      <c r="C15" s="627"/>
      <c r="D15" s="627"/>
      <c r="E15" s="627"/>
      <c r="F15" s="627"/>
      <c r="G15" s="627"/>
    </row>
    <row r="16" spans="1:7">
      <c r="A16" s="627" t="s">
        <v>414</v>
      </c>
      <c r="B16" s="627"/>
      <c r="C16" s="627"/>
      <c r="D16" s="627"/>
      <c r="E16" s="627"/>
      <c r="F16" s="627"/>
      <c r="G16" s="627"/>
    </row>
    <row r="18" spans="1:7">
      <c r="A18" t="s">
        <v>441</v>
      </c>
    </row>
    <row r="19" spans="1:7">
      <c r="A19" s="336"/>
      <c r="B19" s="341"/>
      <c r="C19" s="341"/>
      <c r="D19" s="335"/>
      <c r="E19" s="325"/>
      <c r="F19" s="325"/>
      <c r="G19" s="326"/>
    </row>
    <row r="20" spans="1:7">
      <c r="A20" s="628" t="s">
        <v>439</v>
      </c>
      <c r="B20" s="337" t="s">
        <v>397</v>
      </c>
      <c r="C20" s="337" t="s">
        <v>398</v>
      </c>
      <c r="D20" s="338"/>
      <c r="E20" s="337" t="s">
        <v>400</v>
      </c>
      <c r="F20" s="337" t="s">
        <v>397</v>
      </c>
      <c r="G20" s="337" t="s">
        <v>398</v>
      </c>
    </row>
    <row r="21" spans="1:7">
      <c r="A21" s="337" t="s">
        <v>395</v>
      </c>
      <c r="B21" s="337"/>
      <c r="C21" s="337"/>
      <c r="D21" s="338"/>
      <c r="E21" s="337" t="s">
        <v>395</v>
      </c>
      <c r="F21" s="337"/>
      <c r="G21" s="337"/>
    </row>
    <row r="22" spans="1:7">
      <c r="A22" s="337" t="s">
        <v>396</v>
      </c>
      <c r="B22" s="337"/>
      <c r="C22" s="337"/>
      <c r="D22" s="338"/>
      <c r="E22" s="337" t="s">
        <v>396</v>
      </c>
      <c r="F22" s="337"/>
      <c r="G22" s="337"/>
    </row>
    <row r="23" spans="1:7">
      <c r="A23" s="341"/>
      <c r="B23" s="339"/>
      <c r="C23" s="339"/>
      <c r="D23" s="339"/>
      <c r="E23" s="328"/>
      <c r="F23" s="328"/>
      <c r="G23" s="329"/>
    </row>
    <row r="24" spans="1:7">
      <c r="A24" s="628" t="s">
        <v>440</v>
      </c>
      <c r="B24" s="337" t="s">
        <v>397</v>
      </c>
      <c r="C24" s="337" t="s">
        <v>398</v>
      </c>
      <c r="D24" s="338"/>
      <c r="E24" s="625" t="s">
        <v>403</v>
      </c>
      <c r="F24" s="625"/>
      <c r="G24" s="626"/>
    </row>
    <row r="25" spans="1:7">
      <c r="A25" s="337" t="s">
        <v>395</v>
      </c>
      <c r="B25" s="337"/>
      <c r="C25" s="337"/>
      <c r="D25" s="338"/>
      <c r="E25" s="328"/>
      <c r="F25" s="328"/>
      <c r="G25" s="329"/>
    </row>
    <row r="26" spans="1:7">
      <c r="A26" s="337" t="s">
        <v>396</v>
      </c>
      <c r="B26" s="337"/>
      <c r="C26" s="337"/>
      <c r="D26" s="338"/>
      <c r="E26" s="328"/>
      <c r="F26" s="328"/>
      <c r="G26" s="329"/>
    </row>
    <row r="27" spans="1:7">
      <c r="A27" s="327"/>
      <c r="B27" s="328"/>
      <c r="C27" s="328"/>
      <c r="D27" s="328"/>
      <c r="E27" s="328"/>
      <c r="F27" s="328"/>
      <c r="G27" s="329"/>
    </row>
    <row r="28" spans="1:7">
      <c r="A28" s="330"/>
      <c r="B28" s="331"/>
      <c r="C28" s="331"/>
      <c r="D28" s="331"/>
      <c r="E28" s="331"/>
      <c r="F28" s="331"/>
      <c r="G28" s="332"/>
    </row>
    <row r="29" spans="1:7">
      <c r="A29" s="622" t="s">
        <v>408</v>
      </c>
      <c r="B29" s="622"/>
      <c r="C29" s="622"/>
      <c r="D29" s="622"/>
      <c r="E29" s="622"/>
      <c r="F29" s="622"/>
      <c r="G29" s="622"/>
    </row>
    <row r="30" spans="1:7" ht="109.5" customHeight="1">
      <c r="A30" s="619" t="s">
        <v>427</v>
      </c>
      <c r="B30" s="620"/>
      <c r="C30" s="620"/>
      <c r="D30" s="620"/>
      <c r="E30" s="620"/>
      <c r="F30" s="620"/>
      <c r="G30" s="621"/>
    </row>
    <row r="31" spans="1:7">
      <c r="A31" s="622" t="s">
        <v>409</v>
      </c>
      <c r="B31" s="622"/>
      <c r="C31" s="622"/>
      <c r="D31" s="622"/>
      <c r="E31" s="622"/>
      <c r="F31" s="622"/>
      <c r="G31" s="622"/>
    </row>
    <row r="32" spans="1:7" ht="127.5" customHeight="1">
      <c r="A32" s="619" t="s">
        <v>411</v>
      </c>
      <c r="B32" s="620"/>
      <c r="C32" s="620"/>
      <c r="D32" s="620"/>
      <c r="E32" s="620"/>
      <c r="F32" s="620"/>
      <c r="G32" s="621"/>
    </row>
    <row r="33" spans="1:7">
      <c r="A33" s="620" t="s">
        <v>410</v>
      </c>
      <c r="B33" s="620"/>
      <c r="C33" s="620"/>
      <c r="D33" s="620"/>
      <c r="E33" s="620"/>
      <c r="F33" s="620"/>
      <c r="G33" s="620"/>
    </row>
    <row r="34" spans="1:7" ht="36.75" customHeight="1">
      <c r="A34" s="385"/>
      <c r="B34" s="386"/>
      <c r="C34" s="386"/>
      <c r="D34" s="386"/>
      <c r="E34" s="386"/>
      <c r="F34" s="386"/>
      <c r="G34" s="387"/>
    </row>
    <row r="35" spans="1:7" ht="30" customHeight="1">
      <c r="A35" s="623" t="s">
        <v>412</v>
      </c>
      <c r="B35" s="623"/>
      <c r="C35" s="623"/>
      <c r="D35" s="623"/>
      <c r="E35" s="623"/>
      <c r="F35" s="623"/>
      <c r="G35" s="623"/>
    </row>
  </sheetData>
  <mergeCells count="24">
    <mergeCell ref="A12:G12"/>
    <mergeCell ref="A13:G13"/>
    <mergeCell ref="E24:G24"/>
    <mergeCell ref="A8:G8"/>
    <mergeCell ref="A15:G15"/>
    <mergeCell ref="A14:G14"/>
    <mergeCell ref="A16:G16"/>
    <mergeCell ref="A6:C6"/>
    <mergeCell ref="D6:F6"/>
    <mergeCell ref="A9:G9"/>
    <mergeCell ref="A10:G10"/>
    <mergeCell ref="A11:G11"/>
    <mergeCell ref="A2:G2"/>
    <mergeCell ref="A4:C4"/>
    <mergeCell ref="D4:F4"/>
    <mergeCell ref="A5:C5"/>
    <mergeCell ref="D5:F5"/>
    <mergeCell ref="A30:G30"/>
    <mergeCell ref="A29:G29"/>
    <mergeCell ref="A32:G32"/>
    <mergeCell ref="A33:G33"/>
    <mergeCell ref="A35:G35"/>
    <mergeCell ref="A31:G31"/>
    <mergeCell ref="A34:G34"/>
  </mergeCells>
  <phoneticPr fontId="7"/>
  <printOptions horizontalCentered="1"/>
  <pageMargins left="0.70866141732283472" right="0.70866141732283472" top="0.74803149606299213" bottom="0.74803149606299213" header="0.31496062992125984" footer="0.31496062992125984"/>
  <pageSetup paperSize="9" scale="92"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52"/>
  <sheetViews>
    <sheetView view="pageBreakPreview" zoomScaleNormal="100" zoomScaleSheetLayoutView="100" workbookViewId="0">
      <selection activeCell="L28" sqref="L28"/>
    </sheetView>
  </sheetViews>
  <sheetFormatPr defaultColWidth="9.88671875" defaultRowHeight="13.2"/>
  <cols>
    <col min="1" max="2" width="10.6640625" style="34" customWidth="1"/>
    <col min="3" max="3" width="15.33203125" style="34" customWidth="1"/>
    <col min="4" max="5" width="10.6640625" style="34" customWidth="1"/>
    <col min="6" max="6" width="12.6640625" style="34" bestFit="1" customWidth="1"/>
    <col min="7" max="9" width="7.6640625" style="34" customWidth="1"/>
    <col min="10" max="10" width="20.6640625" style="34" customWidth="1"/>
    <col min="11" max="16384" width="9.88671875" style="34"/>
  </cols>
  <sheetData>
    <row r="1" spans="1:10" ht="18" customHeight="1">
      <c r="G1" s="35"/>
      <c r="H1" s="35"/>
      <c r="I1" s="35"/>
      <c r="J1" s="36" t="s">
        <v>297</v>
      </c>
    </row>
    <row r="2" spans="1:10" ht="16.2">
      <c r="A2" s="446" t="s">
        <v>54</v>
      </c>
      <c r="B2" s="446"/>
      <c r="C2" s="446"/>
      <c r="D2" s="446"/>
      <c r="E2" s="446"/>
      <c r="F2" s="446"/>
      <c r="G2" s="446"/>
      <c r="H2" s="446"/>
      <c r="I2" s="446"/>
      <c r="J2" s="446"/>
    </row>
    <row r="3" spans="1:10" s="4" customFormat="1" ht="18.75" customHeight="1">
      <c r="A3" s="4" t="s">
        <v>307</v>
      </c>
    </row>
    <row r="4" spans="1:10" s="4" customFormat="1" ht="18.75" customHeight="1">
      <c r="A4" s="399" t="s">
        <v>259</v>
      </c>
      <c r="B4" s="399"/>
      <c r="C4" s="399"/>
      <c r="D4" s="400" t="s">
        <v>306</v>
      </c>
      <c r="E4" s="401"/>
      <c r="F4" s="401"/>
      <c r="G4" s="401"/>
      <c r="H4" s="401"/>
      <c r="I4" s="402"/>
    </row>
    <row r="5" spans="1:10" s="4" customFormat="1" ht="18.75" customHeight="1">
      <c r="A5" s="399" t="s">
        <v>55</v>
      </c>
      <c r="B5" s="399"/>
      <c r="C5" s="399"/>
      <c r="D5" s="395"/>
      <c r="E5" s="396"/>
      <c r="F5" s="396"/>
      <c r="G5" s="396"/>
      <c r="H5" s="396"/>
      <c r="I5" s="397"/>
    </row>
    <row r="6" spans="1:10" s="4" customFormat="1" ht="18.75" customHeight="1">
      <c r="A6" s="394" t="s">
        <v>56</v>
      </c>
      <c r="B6" s="394"/>
      <c r="C6" s="394"/>
      <c r="D6" s="395"/>
      <c r="E6" s="396"/>
      <c r="F6" s="396"/>
      <c r="G6" s="396"/>
      <c r="H6" s="396"/>
      <c r="I6" s="397"/>
    </row>
    <row r="7" spans="1:10" s="4" customFormat="1" ht="8.25" customHeight="1">
      <c r="A7" s="7"/>
      <c r="C7" s="6"/>
      <c r="D7" s="6"/>
      <c r="E7" s="5"/>
      <c r="F7" s="8"/>
      <c r="H7" s="5"/>
    </row>
    <row r="8" spans="1:10" s="12" customFormat="1" ht="27" customHeight="1">
      <c r="A8" s="432" t="s">
        <v>21</v>
      </c>
      <c r="B8" s="429"/>
      <c r="C8" s="433"/>
      <c r="D8" s="434"/>
      <c r="E8" s="434"/>
      <c r="F8" s="434"/>
      <c r="G8" s="434"/>
      <c r="H8" s="434"/>
      <c r="I8" s="434"/>
      <c r="J8" s="435"/>
    </row>
    <row r="9" spans="1:10" s="12" customFormat="1" ht="19.5" customHeight="1">
      <c r="A9" s="409" t="s">
        <v>22</v>
      </c>
      <c r="B9" s="410"/>
      <c r="C9" s="37" t="s">
        <v>57</v>
      </c>
      <c r="D9" s="447"/>
      <c r="E9" s="447"/>
      <c r="F9" s="447"/>
      <c r="G9" s="38"/>
      <c r="H9" s="38"/>
      <c r="I9" s="38"/>
      <c r="J9" s="39"/>
    </row>
    <row r="10" spans="1:10" s="12" customFormat="1" ht="19.5" customHeight="1">
      <c r="A10" s="411"/>
      <c r="B10" s="412"/>
      <c r="C10" s="418"/>
      <c r="D10" s="419"/>
      <c r="E10" s="419"/>
      <c r="F10" s="419"/>
      <c r="G10" s="419"/>
      <c r="H10" s="419"/>
      <c r="I10" s="419"/>
      <c r="J10" s="420"/>
    </row>
    <row r="11" spans="1:10" s="12" customFormat="1" ht="19.5" customHeight="1">
      <c r="A11" s="413"/>
      <c r="B11" s="414"/>
      <c r="C11" s="40" t="s">
        <v>23</v>
      </c>
      <c r="D11" s="422"/>
      <c r="E11" s="422"/>
      <c r="F11" s="422"/>
      <c r="G11" s="41" t="s">
        <v>58</v>
      </c>
      <c r="H11" s="422"/>
      <c r="I11" s="422"/>
      <c r="J11" s="423"/>
    </row>
    <row r="12" spans="1:10" s="12" customFormat="1" ht="25.5" customHeight="1">
      <c r="A12" s="432" t="s">
        <v>24</v>
      </c>
      <c r="B12" s="429"/>
      <c r="C12" s="432" t="s">
        <v>25</v>
      </c>
      <c r="D12" s="436"/>
      <c r="E12" s="436"/>
      <c r="F12" s="436"/>
      <c r="G12" s="436"/>
      <c r="H12" s="436"/>
      <c r="I12" s="436"/>
      <c r="J12" s="429"/>
    </row>
    <row r="13" spans="1:10" s="12" customFormat="1" ht="12">
      <c r="A13" s="409" t="s">
        <v>26</v>
      </c>
      <c r="B13" s="410"/>
      <c r="C13" s="42"/>
      <c r="D13" s="439"/>
      <c r="E13" s="440"/>
      <c r="F13" s="43" t="s">
        <v>59</v>
      </c>
      <c r="G13" s="439"/>
      <c r="H13" s="441"/>
      <c r="I13" s="441"/>
      <c r="J13" s="44"/>
    </row>
    <row r="14" spans="1:10" s="12" customFormat="1" ht="29.25" customHeight="1">
      <c r="A14" s="413"/>
      <c r="B14" s="414"/>
      <c r="C14" s="45" t="s">
        <v>27</v>
      </c>
      <c r="D14" s="421"/>
      <c r="E14" s="423"/>
      <c r="F14" s="45" t="s">
        <v>28</v>
      </c>
      <c r="G14" s="421"/>
      <c r="H14" s="443"/>
      <c r="I14" s="443"/>
      <c r="J14" s="129"/>
    </row>
    <row r="15" spans="1:10" s="12" customFormat="1" ht="12">
      <c r="A15" s="409" t="s">
        <v>29</v>
      </c>
      <c r="B15" s="410"/>
      <c r="C15" s="42"/>
      <c r="D15" s="439"/>
      <c r="E15" s="440"/>
      <c r="F15" s="43" t="s">
        <v>60</v>
      </c>
      <c r="G15" s="439"/>
      <c r="H15" s="441"/>
      <c r="I15" s="441"/>
      <c r="J15" s="44"/>
    </row>
    <row r="16" spans="1:10" s="12" customFormat="1" ht="29.25" customHeight="1">
      <c r="A16" s="413"/>
      <c r="B16" s="414"/>
      <c r="C16" s="45" t="s">
        <v>27</v>
      </c>
      <c r="D16" s="421"/>
      <c r="E16" s="423"/>
      <c r="F16" s="45" t="s">
        <v>28</v>
      </c>
      <c r="G16" s="421"/>
      <c r="H16" s="443"/>
      <c r="I16" s="443"/>
      <c r="J16" s="46"/>
    </row>
    <row r="17" spans="1:10" s="12" customFormat="1" ht="12">
      <c r="A17" s="403" t="s">
        <v>30</v>
      </c>
      <c r="B17" s="410"/>
      <c r="C17" s="42"/>
      <c r="D17" s="439"/>
      <c r="E17" s="440"/>
      <c r="F17" s="43" t="s">
        <v>60</v>
      </c>
      <c r="G17" s="439"/>
      <c r="H17" s="441"/>
      <c r="I17" s="441"/>
      <c r="J17" s="44"/>
    </row>
    <row r="18" spans="1:10" s="12" customFormat="1" ht="29.25" customHeight="1">
      <c r="A18" s="413"/>
      <c r="B18" s="414"/>
      <c r="C18" s="45" t="s">
        <v>27</v>
      </c>
      <c r="D18" s="421"/>
      <c r="E18" s="423"/>
      <c r="F18" s="45" t="s">
        <v>28</v>
      </c>
      <c r="G18" s="421"/>
      <c r="H18" s="443"/>
      <c r="I18" s="443"/>
      <c r="J18" s="46"/>
    </row>
    <row r="19" spans="1:10" s="12" customFormat="1" ht="12" customHeight="1">
      <c r="A19" s="409" t="s">
        <v>31</v>
      </c>
      <c r="B19" s="410"/>
      <c r="C19" s="42"/>
      <c r="D19" s="439"/>
      <c r="E19" s="440"/>
      <c r="F19" s="43" t="s">
        <v>60</v>
      </c>
      <c r="G19" s="439"/>
      <c r="H19" s="441"/>
      <c r="I19" s="441"/>
      <c r="J19" s="444" t="s">
        <v>32</v>
      </c>
    </row>
    <row r="20" spans="1:10" s="12" customFormat="1" ht="29.25" customHeight="1">
      <c r="A20" s="413"/>
      <c r="B20" s="414"/>
      <c r="C20" s="45" t="s">
        <v>27</v>
      </c>
      <c r="D20" s="421"/>
      <c r="E20" s="423"/>
      <c r="F20" s="45" t="s">
        <v>28</v>
      </c>
      <c r="G20" s="421"/>
      <c r="H20" s="443"/>
      <c r="I20" s="443"/>
      <c r="J20" s="445"/>
    </row>
    <row r="21" spans="1:10" s="12" customFormat="1" ht="12">
      <c r="A21" s="409" t="s">
        <v>33</v>
      </c>
      <c r="B21" s="410"/>
      <c r="C21" s="42"/>
      <c r="D21" s="439"/>
      <c r="E21" s="440"/>
      <c r="F21" s="43" t="s">
        <v>60</v>
      </c>
      <c r="G21" s="439"/>
      <c r="H21" s="441"/>
      <c r="I21" s="441"/>
      <c r="J21" s="444" t="s">
        <v>32</v>
      </c>
    </row>
    <row r="22" spans="1:10" s="12" customFormat="1" ht="29.25" customHeight="1">
      <c r="A22" s="413"/>
      <c r="B22" s="414"/>
      <c r="C22" s="45" t="s">
        <v>27</v>
      </c>
      <c r="D22" s="421"/>
      <c r="E22" s="423"/>
      <c r="F22" s="45" t="s">
        <v>28</v>
      </c>
      <c r="G22" s="421"/>
      <c r="H22" s="443"/>
      <c r="I22" s="443"/>
      <c r="J22" s="445"/>
    </row>
    <row r="23" spans="1:10" s="12" customFormat="1" ht="15.75" customHeight="1">
      <c r="A23" s="403" t="s">
        <v>415</v>
      </c>
      <c r="B23" s="405"/>
      <c r="C23" s="437" t="s">
        <v>416</v>
      </c>
      <c r="D23" s="439"/>
      <c r="E23" s="440"/>
      <c r="F23" s="43" t="s">
        <v>59</v>
      </c>
      <c r="G23" s="439"/>
      <c r="H23" s="441"/>
      <c r="I23" s="441"/>
      <c r="J23" s="347" t="s">
        <v>417</v>
      </c>
    </row>
    <row r="24" spans="1:10" s="12" customFormat="1" ht="29.25" customHeight="1">
      <c r="A24" s="406"/>
      <c r="B24" s="408"/>
      <c r="C24" s="438"/>
      <c r="D24" s="406" t="s">
        <v>418</v>
      </c>
      <c r="E24" s="414"/>
      <c r="F24" s="344" t="s">
        <v>28</v>
      </c>
      <c r="G24" s="421"/>
      <c r="H24" s="443"/>
      <c r="I24" s="443"/>
      <c r="J24" s="343"/>
    </row>
    <row r="25" spans="1:10" s="12" customFormat="1" ht="15.75" customHeight="1">
      <c r="A25" s="403" t="s">
        <v>421</v>
      </c>
      <c r="B25" s="405"/>
      <c r="C25" s="437" t="s">
        <v>419</v>
      </c>
      <c r="D25" s="439"/>
      <c r="E25" s="440"/>
      <c r="F25" s="43" t="s">
        <v>59</v>
      </c>
      <c r="G25" s="439"/>
      <c r="H25" s="441"/>
      <c r="I25" s="441"/>
      <c r="J25" s="347" t="s">
        <v>417</v>
      </c>
    </row>
    <row r="26" spans="1:10" s="12" customFormat="1" ht="29.25" customHeight="1">
      <c r="A26" s="406"/>
      <c r="B26" s="408"/>
      <c r="C26" s="438"/>
      <c r="D26" s="442" t="s">
        <v>420</v>
      </c>
      <c r="E26" s="423"/>
      <c r="F26" s="344" t="s">
        <v>28</v>
      </c>
      <c r="G26" s="421"/>
      <c r="H26" s="443"/>
      <c r="I26" s="443"/>
      <c r="J26" s="343"/>
    </row>
    <row r="27" spans="1:10" s="12" customFormat="1" ht="15.75" customHeight="1">
      <c r="A27" s="403" t="s">
        <v>304</v>
      </c>
      <c r="B27" s="405"/>
      <c r="C27" s="437" t="s">
        <v>305</v>
      </c>
      <c r="D27" s="439"/>
      <c r="E27" s="440"/>
      <c r="F27" s="43" t="s">
        <v>60</v>
      </c>
      <c r="G27" s="439"/>
      <c r="H27" s="441"/>
      <c r="I27" s="441"/>
      <c r="J27" s="347" t="s">
        <v>422</v>
      </c>
    </row>
    <row r="28" spans="1:10" s="12" customFormat="1" ht="29.25" customHeight="1">
      <c r="A28" s="406"/>
      <c r="B28" s="408"/>
      <c r="C28" s="438"/>
      <c r="D28" s="421"/>
      <c r="E28" s="423"/>
      <c r="F28" s="197" t="s">
        <v>28</v>
      </c>
      <c r="G28" s="421"/>
      <c r="H28" s="443"/>
      <c r="I28" s="443"/>
      <c r="J28" s="342" t="s">
        <v>423</v>
      </c>
    </row>
    <row r="29" spans="1:10" s="12" customFormat="1" ht="21" customHeight="1">
      <c r="A29" s="403" t="s">
        <v>254</v>
      </c>
      <c r="B29" s="404"/>
      <c r="C29" s="405"/>
      <c r="D29" s="170" t="s">
        <v>253</v>
      </c>
      <c r="E29" s="156" t="s">
        <v>255</v>
      </c>
      <c r="F29" s="167"/>
      <c r="G29" s="167"/>
      <c r="H29" s="167"/>
      <c r="I29" s="167"/>
      <c r="J29" s="44"/>
    </row>
    <row r="30" spans="1:10" s="12" customFormat="1" ht="21" customHeight="1">
      <c r="A30" s="406"/>
      <c r="B30" s="407"/>
      <c r="C30" s="408"/>
      <c r="D30" s="171" t="s">
        <v>253</v>
      </c>
      <c r="E30" s="155" t="s">
        <v>256</v>
      </c>
      <c r="F30" s="168"/>
      <c r="G30" s="168"/>
      <c r="H30" s="168"/>
      <c r="I30" s="168"/>
      <c r="J30" s="169"/>
    </row>
    <row r="31" spans="1:10" s="12" customFormat="1" ht="11.25" customHeight="1"/>
    <row r="32" spans="1:10" s="12" customFormat="1" ht="12">
      <c r="A32" s="12" t="s">
        <v>34</v>
      </c>
    </row>
    <row r="33" spans="1:10" s="48" customFormat="1" ht="27" customHeight="1">
      <c r="A33" s="22"/>
      <c r="B33" s="432" t="s">
        <v>35</v>
      </c>
      <c r="C33" s="436"/>
      <c r="D33" s="436"/>
      <c r="E33" s="429"/>
      <c r="F33" s="47" t="s">
        <v>36</v>
      </c>
      <c r="G33" s="47" t="s">
        <v>37</v>
      </c>
      <c r="H33" s="47" t="s">
        <v>61</v>
      </c>
      <c r="I33" s="432" t="s">
        <v>38</v>
      </c>
      <c r="J33" s="429"/>
    </row>
    <row r="34" spans="1:10" s="12" customFormat="1" ht="22.5" customHeight="1">
      <c r="A34" s="24">
        <v>1</v>
      </c>
      <c r="B34" s="433"/>
      <c r="C34" s="434"/>
      <c r="D34" s="434"/>
      <c r="E34" s="435"/>
      <c r="F34" s="22"/>
      <c r="G34" s="22"/>
      <c r="H34" s="49" t="str">
        <f>IFERROR(ROUNDDOWN(F34/G34,2),"")</f>
        <v/>
      </c>
      <c r="I34" s="433"/>
      <c r="J34" s="435"/>
    </row>
    <row r="35" spans="1:10" s="12" customFormat="1" ht="22.5" customHeight="1">
      <c r="A35" s="24">
        <v>2</v>
      </c>
      <c r="B35" s="433"/>
      <c r="C35" s="434"/>
      <c r="D35" s="434"/>
      <c r="E35" s="435"/>
      <c r="F35" s="22"/>
      <c r="G35" s="22"/>
      <c r="H35" s="49"/>
      <c r="I35" s="158"/>
      <c r="J35" s="159"/>
    </row>
    <row r="36" spans="1:10" s="12" customFormat="1" ht="22.5" customHeight="1">
      <c r="A36" s="24">
        <v>3</v>
      </c>
      <c r="B36" s="433"/>
      <c r="C36" s="434"/>
      <c r="D36" s="434"/>
      <c r="E36" s="435"/>
      <c r="F36" s="22"/>
      <c r="G36" s="22"/>
      <c r="H36" s="49"/>
      <c r="I36" s="158"/>
      <c r="J36" s="159"/>
    </row>
    <row r="37" spans="1:10" s="12" customFormat="1" ht="22.5" customHeight="1">
      <c r="A37" s="24">
        <v>4</v>
      </c>
      <c r="B37" s="433"/>
      <c r="C37" s="434"/>
      <c r="D37" s="434"/>
      <c r="E37" s="435"/>
      <c r="F37" s="22"/>
      <c r="G37" s="22"/>
      <c r="H37" s="49" t="str">
        <f>IFERROR(ROUNDDOWN(F37/G37,2),"")</f>
        <v/>
      </c>
      <c r="I37" s="433"/>
      <c r="J37" s="435"/>
    </row>
    <row r="38" spans="1:10" s="12" customFormat="1" ht="22.5" customHeight="1">
      <c r="A38" s="24">
        <v>5</v>
      </c>
      <c r="B38" s="433"/>
      <c r="C38" s="434"/>
      <c r="D38" s="434"/>
      <c r="E38" s="435"/>
      <c r="F38" s="22"/>
      <c r="G38" s="22"/>
      <c r="H38" s="49" t="str">
        <f>IFERROR(ROUNDDOWN(F38/G38,2),"")</f>
        <v/>
      </c>
      <c r="I38" s="433"/>
      <c r="J38" s="435"/>
    </row>
    <row r="39" spans="1:10" s="12" customFormat="1" ht="12" customHeight="1">
      <c r="A39" s="50"/>
      <c r="B39" s="51"/>
      <c r="C39" s="51"/>
      <c r="D39" s="51"/>
      <c r="E39" s="51"/>
      <c r="F39" s="51"/>
      <c r="G39" s="51"/>
      <c r="H39" s="52"/>
      <c r="I39" s="51"/>
      <c r="J39" s="51"/>
    </row>
    <row r="40" spans="1:10" s="12" customFormat="1" ht="12">
      <c r="A40" s="409" t="s">
        <v>142</v>
      </c>
      <c r="B40" s="424"/>
      <c r="C40" s="410"/>
      <c r="D40" s="426"/>
      <c r="E40" s="428" t="s">
        <v>39</v>
      </c>
      <c r="F40" s="429"/>
      <c r="G40" s="428" t="s">
        <v>40</v>
      </c>
      <c r="H40" s="429"/>
      <c r="I40" s="428" t="s">
        <v>41</v>
      </c>
      <c r="J40" s="429"/>
    </row>
    <row r="41" spans="1:10" s="12" customFormat="1" ht="22.5" customHeight="1">
      <c r="A41" s="413"/>
      <c r="B41" s="425"/>
      <c r="C41" s="414"/>
      <c r="D41" s="427"/>
      <c r="E41" s="430"/>
      <c r="F41" s="431"/>
      <c r="G41" s="432"/>
      <c r="H41" s="429"/>
      <c r="I41" s="432"/>
      <c r="J41" s="429"/>
    </row>
    <row r="42" spans="1:10" s="12" customFormat="1" ht="12">
      <c r="A42" s="409" t="s">
        <v>42</v>
      </c>
      <c r="B42" s="424"/>
      <c r="C42" s="410"/>
      <c r="D42" s="426"/>
      <c r="E42" s="428" t="s">
        <v>39</v>
      </c>
      <c r="F42" s="429"/>
      <c r="G42" s="428" t="s">
        <v>40</v>
      </c>
      <c r="H42" s="429"/>
      <c r="I42" s="428" t="s">
        <v>41</v>
      </c>
      <c r="J42" s="429"/>
    </row>
    <row r="43" spans="1:10" s="12" customFormat="1" ht="22.5" customHeight="1">
      <c r="A43" s="413"/>
      <c r="B43" s="425"/>
      <c r="C43" s="414"/>
      <c r="D43" s="427"/>
      <c r="E43" s="430"/>
      <c r="F43" s="431"/>
      <c r="G43" s="432"/>
      <c r="H43" s="429"/>
      <c r="I43" s="432"/>
      <c r="J43" s="429"/>
    </row>
    <row r="44" spans="1:10" s="12" customFormat="1" ht="12">
      <c r="A44" s="409" t="s">
        <v>43</v>
      </c>
      <c r="B44" s="410"/>
      <c r="C44" s="415" t="s">
        <v>234</v>
      </c>
      <c r="D44" s="416"/>
      <c r="E44" s="416"/>
      <c r="F44" s="416"/>
      <c r="G44" s="416"/>
      <c r="H44" s="416"/>
      <c r="I44" s="416"/>
      <c r="J44" s="417"/>
    </row>
    <row r="45" spans="1:10" s="12" customFormat="1" ht="19.5" customHeight="1">
      <c r="A45" s="411"/>
      <c r="B45" s="412"/>
      <c r="C45" s="418"/>
      <c r="D45" s="419"/>
      <c r="E45" s="419"/>
      <c r="F45" s="419"/>
      <c r="G45" s="419"/>
      <c r="H45" s="419"/>
      <c r="I45" s="419"/>
      <c r="J45" s="420"/>
    </row>
    <row r="46" spans="1:10" s="12" customFormat="1" ht="19.5" customHeight="1">
      <c r="A46" s="413"/>
      <c r="B46" s="414"/>
      <c r="C46" s="421"/>
      <c r="D46" s="422"/>
      <c r="E46" s="422"/>
      <c r="F46" s="422"/>
      <c r="G46" s="422"/>
      <c r="H46" s="422"/>
      <c r="I46" s="422"/>
      <c r="J46" s="423"/>
    </row>
    <row r="47" spans="1:10" ht="23.25" customHeight="1"/>
    <row r="49" ht="27" customHeight="1"/>
    <row r="50" ht="27" customHeight="1"/>
    <row r="51" ht="27" customHeight="1"/>
    <row r="52" ht="34.5" customHeight="1"/>
  </sheetData>
  <mergeCells count="91">
    <mergeCell ref="A27:B28"/>
    <mergeCell ref="C27:C28"/>
    <mergeCell ref="D27:E27"/>
    <mergeCell ref="G27:I27"/>
    <mergeCell ref="D28:E28"/>
    <mergeCell ref="G28:I28"/>
    <mergeCell ref="A2:J2"/>
    <mergeCell ref="A8:B8"/>
    <mergeCell ref="C8:J8"/>
    <mergeCell ref="A9:B11"/>
    <mergeCell ref="D9:F9"/>
    <mergeCell ref="C10:J10"/>
    <mergeCell ref="D11:F11"/>
    <mergeCell ref="H11:J11"/>
    <mergeCell ref="A5:C5"/>
    <mergeCell ref="D5:I5"/>
    <mergeCell ref="A4:C4"/>
    <mergeCell ref="D4:I4"/>
    <mergeCell ref="A6:C6"/>
    <mergeCell ref="D6:I6"/>
    <mergeCell ref="A12:B12"/>
    <mergeCell ref="C12:J12"/>
    <mergeCell ref="A13:B14"/>
    <mergeCell ref="D13:E13"/>
    <mergeCell ref="G13:I13"/>
    <mergeCell ref="D14:E14"/>
    <mergeCell ref="G14:I14"/>
    <mergeCell ref="A17:B18"/>
    <mergeCell ref="D17:E17"/>
    <mergeCell ref="G17:I17"/>
    <mergeCell ref="D18:E18"/>
    <mergeCell ref="G18:I18"/>
    <mergeCell ref="A15:B16"/>
    <mergeCell ref="D15:E15"/>
    <mergeCell ref="G15:I15"/>
    <mergeCell ref="D16:E16"/>
    <mergeCell ref="G16:I16"/>
    <mergeCell ref="A19:B20"/>
    <mergeCell ref="D19:E19"/>
    <mergeCell ref="G19:I19"/>
    <mergeCell ref="J19:J20"/>
    <mergeCell ref="D20:E20"/>
    <mergeCell ref="G20:I20"/>
    <mergeCell ref="A21:B22"/>
    <mergeCell ref="D21:E21"/>
    <mergeCell ref="G21:I21"/>
    <mergeCell ref="J21:J22"/>
    <mergeCell ref="D22:E22"/>
    <mergeCell ref="G22:I22"/>
    <mergeCell ref="A23:B24"/>
    <mergeCell ref="C23:C24"/>
    <mergeCell ref="D23:E23"/>
    <mergeCell ref="G23:I23"/>
    <mergeCell ref="D24:E24"/>
    <mergeCell ref="G24:I24"/>
    <mergeCell ref="A25:B26"/>
    <mergeCell ref="C25:C26"/>
    <mergeCell ref="D25:E25"/>
    <mergeCell ref="G25:I25"/>
    <mergeCell ref="D26:E26"/>
    <mergeCell ref="G26:I26"/>
    <mergeCell ref="B33:E33"/>
    <mergeCell ref="I33:J33"/>
    <mergeCell ref="B34:E34"/>
    <mergeCell ref="I34:J34"/>
    <mergeCell ref="B37:E37"/>
    <mergeCell ref="I37:J37"/>
    <mergeCell ref="B35:E35"/>
    <mergeCell ref="B36:E36"/>
    <mergeCell ref="E40:F40"/>
    <mergeCell ref="G40:H40"/>
    <mergeCell ref="I40:J40"/>
    <mergeCell ref="E41:F41"/>
    <mergeCell ref="G41:H41"/>
    <mergeCell ref="I41:J41"/>
    <mergeCell ref="A29:C30"/>
    <mergeCell ref="A44:B46"/>
    <mergeCell ref="C44:J44"/>
    <mergeCell ref="C45:J46"/>
    <mergeCell ref="A42:C43"/>
    <mergeCell ref="D42:D43"/>
    <mergeCell ref="E42:F42"/>
    <mergeCell ref="G42:H42"/>
    <mergeCell ref="I42:J42"/>
    <mergeCell ref="E43:F43"/>
    <mergeCell ref="G43:H43"/>
    <mergeCell ref="I43:J43"/>
    <mergeCell ref="B38:E38"/>
    <mergeCell ref="I38:J38"/>
    <mergeCell ref="A40:C41"/>
    <mergeCell ref="D40:D41"/>
  </mergeCells>
  <phoneticPr fontId="7"/>
  <dataValidations count="1">
    <dataValidation type="list" allowBlank="1" showInputMessage="1" showErrorMessage="1" sqref="D40:D43" xr:uid="{00000000-0002-0000-0100-000000000000}">
      <formula1>"有,無"</formula1>
    </dataValidation>
  </dataValidations>
  <printOptions horizontalCentered="1"/>
  <pageMargins left="0.39370078740157483" right="0.39370078740157483" top="0.39370078740157483" bottom="0.39370078740157483" header="0.19685039370078741" footer="0.19685039370078741"/>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Q59"/>
  <sheetViews>
    <sheetView showGridLines="0" view="pageBreakPreview" topLeftCell="A16" zoomScale="70" zoomScaleNormal="55" zoomScaleSheetLayoutView="70" zoomScalePageLayoutView="70" workbookViewId="0">
      <selection activeCell="F14" sqref="F14"/>
    </sheetView>
  </sheetViews>
  <sheetFormatPr defaultColWidth="9.109375" defaultRowHeight="13.2"/>
  <cols>
    <col min="1" max="1" width="4.5546875" style="131" customWidth="1"/>
    <col min="2" max="2" width="4.6640625" style="131" customWidth="1"/>
    <col min="3" max="3" width="22.88671875" style="131" customWidth="1"/>
    <col min="4" max="4" width="23.88671875" style="131" customWidth="1"/>
    <col min="5" max="5" width="14.88671875" style="131" customWidth="1"/>
    <col min="6" max="6" width="26.33203125" style="131" customWidth="1"/>
    <col min="7" max="7" width="15" style="131" customWidth="1"/>
    <col min="8" max="8" width="15.109375" style="131" customWidth="1"/>
    <col min="9" max="9" width="8.44140625" style="131" customWidth="1"/>
    <col min="10" max="10" width="9.109375" style="131"/>
    <col min="11" max="11" width="14.33203125" style="131" customWidth="1"/>
    <col min="12" max="13" width="9.109375" style="131"/>
    <col min="14" max="14" width="21.33203125" style="131" customWidth="1"/>
    <col min="15" max="17" width="6.44140625" style="131" customWidth="1"/>
    <col min="18" max="16384" width="9.109375" style="131"/>
  </cols>
  <sheetData>
    <row r="1" spans="1:17" ht="33.75" customHeight="1">
      <c r="N1" s="132" t="s">
        <v>298</v>
      </c>
      <c r="P1" s="132"/>
      <c r="Q1" s="133"/>
    </row>
    <row r="2" spans="1:17" s="134" customFormat="1" ht="35.1" customHeight="1">
      <c r="A2" s="448" t="s">
        <v>149</v>
      </c>
      <c r="B2" s="448"/>
      <c r="C2" s="448"/>
      <c r="D2" s="448"/>
      <c r="E2" s="448"/>
      <c r="F2" s="448"/>
      <c r="G2" s="448"/>
      <c r="H2" s="448"/>
      <c r="I2" s="448"/>
      <c r="J2" s="448"/>
      <c r="K2" s="448"/>
      <c r="L2" s="448"/>
      <c r="M2" s="448"/>
      <c r="N2" s="448"/>
      <c r="O2" s="448"/>
      <c r="P2" s="448"/>
    </row>
    <row r="3" spans="1:17" s="134" customFormat="1" ht="35.1" customHeight="1">
      <c r="A3" s="135"/>
      <c r="B3" s="135"/>
      <c r="C3" s="135"/>
      <c r="D3" s="135"/>
      <c r="L3" s="136" t="s">
        <v>150</v>
      </c>
      <c r="N3" s="136"/>
      <c r="O3" s="136"/>
      <c r="P3" s="136"/>
      <c r="Q3" s="137"/>
    </row>
    <row r="4" spans="1:17" s="134" customFormat="1" ht="26.25" customHeight="1">
      <c r="A4" s="138" t="s">
        <v>307</v>
      </c>
      <c r="B4" s="135"/>
      <c r="C4" s="135"/>
      <c r="D4" s="135"/>
      <c r="M4" s="139"/>
      <c r="N4" s="139"/>
      <c r="O4" s="139"/>
      <c r="P4" s="139"/>
    </row>
    <row r="5" spans="1:17" s="120" customFormat="1" ht="33.75" customHeight="1">
      <c r="A5" s="458" t="s">
        <v>259</v>
      </c>
      <c r="B5" s="459"/>
      <c r="C5" s="460"/>
      <c r="D5" s="458" t="s">
        <v>306</v>
      </c>
      <c r="E5" s="459"/>
      <c r="F5" s="459"/>
      <c r="G5" s="459"/>
      <c r="H5" s="459"/>
      <c r="I5" s="459"/>
      <c r="J5" s="173"/>
    </row>
    <row r="6" spans="1:17" s="134" customFormat="1" ht="33.75" customHeight="1">
      <c r="A6" s="458" t="s">
        <v>55</v>
      </c>
      <c r="B6" s="459"/>
      <c r="C6" s="460"/>
      <c r="D6" s="464"/>
      <c r="E6" s="465"/>
      <c r="F6" s="465"/>
      <c r="G6" s="465"/>
      <c r="H6" s="465"/>
      <c r="I6" s="465"/>
      <c r="J6" s="172"/>
      <c r="K6" s="133"/>
      <c r="L6" s="133"/>
      <c r="M6" s="133"/>
      <c r="N6" s="133"/>
      <c r="O6" s="139"/>
      <c r="P6" s="139"/>
    </row>
    <row r="7" spans="1:17" ht="33.75" customHeight="1">
      <c r="A7" s="461" t="s">
        <v>247</v>
      </c>
      <c r="B7" s="462"/>
      <c r="C7" s="463"/>
      <c r="D7" s="464"/>
      <c r="E7" s="465"/>
      <c r="F7" s="465"/>
      <c r="G7" s="465"/>
      <c r="H7" s="465"/>
      <c r="I7" s="465"/>
      <c r="J7" s="174"/>
      <c r="K7" s="157"/>
      <c r="L7" s="157"/>
      <c r="M7" s="157"/>
      <c r="N7" s="157"/>
    </row>
    <row r="8" spans="1:17" ht="26.25" customHeight="1">
      <c r="A8" s="140"/>
      <c r="B8" s="141"/>
      <c r="C8" s="457" t="s">
        <v>218</v>
      </c>
      <c r="D8" s="498"/>
      <c r="E8" s="498"/>
      <c r="F8" s="498"/>
      <c r="G8" s="498"/>
      <c r="H8" s="498"/>
      <c r="I8" s="498"/>
      <c r="J8" s="498"/>
      <c r="K8" s="498"/>
      <c r="L8" s="498"/>
      <c r="M8" s="498"/>
      <c r="N8" s="498"/>
      <c r="O8" s="142"/>
      <c r="P8" s="142"/>
    </row>
    <row r="9" spans="1:17" ht="26.25" customHeight="1">
      <c r="A9" s="140"/>
      <c r="B9" s="141"/>
      <c r="C9" s="499" t="s">
        <v>232</v>
      </c>
      <c r="D9" s="499"/>
      <c r="E9" s="499"/>
      <c r="F9" s="499"/>
      <c r="G9" s="499"/>
      <c r="H9" s="499"/>
      <c r="I9" s="499"/>
      <c r="J9" s="499"/>
      <c r="K9" s="499"/>
      <c r="L9" s="499"/>
      <c r="M9" s="499"/>
      <c r="N9" s="499"/>
      <c r="O9" s="162"/>
      <c r="P9" s="162"/>
    </row>
    <row r="10" spans="1:17" ht="26.25" customHeight="1">
      <c r="A10" s="140"/>
      <c r="B10" s="141"/>
      <c r="C10" s="457" t="s">
        <v>233</v>
      </c>
      <c r="D10" s="457"/>
      <c r="E10" s="457"/>
      <c r="F10" s="457"/>
      <c r="G10" s="457"/>
      <c r="H10" s="457"/>
      <c r="I10" s="457"/>
      <c r="J10" s="457"/>
      <c r="K10" s="457"/>
      <c r="L10" s="457"/>
      <c r="M10" s="457"/>
      <c r="N10" s="457"/>
      <c r="O10" s="161"/>
      <c r="P10" s="161"/>
    </row>
    <row r="11" spans="1:17" ht="35.1" customHeight="1">
      <c r="A11" s="449"/>
      <c r="B11" s="450"/>
      <c r="C11" s="451" t="s">
        <v>151</v>
      </c>
      <c r="D11" s="452"/>
      <c r="E11" s="451" t="s">
        <v>152</v>
      </c>
      <c r="F11" s="453"/>
      <c r="G11" s="453"/>
      <c r="H11" s="453"/>
      <c r="I11" s="453"/>
      <c r="J11" s="453"/>
      <c r="K11" s="453"/>
      <c r="L11" s="453"/>
      <c r="M11" s="453"/>
      <c r="N11" s="454"/>
      <c r="O11" s="455"/>
      <c r="P11" s="456"/>
      <c r="Q11" s="456"/>
    </row>
    <row r="12" spans="1:17" s="176" customFormat="1" ht="45" customHeight="1">
      <c r="A12" s="165">
        <v>1</v>
      </c>
      <c r="B12" s="475" t="s">
        <v>153</v>
      </c>
      <c r="C12" s="468" t="s">
        <v>154</v>
      </c>
      <c r="D12" s="479"/>
      <c r="E12" s="189" t="s">
        <v>155</v>
      </c>
      <c r="F12" s="192"/>
      <c r="G12" s="175"/>
      <c r="H12" s="195"/>
      <c r="I12" s="143" t="s">
        <v>156</v>
      </c>
      <c r="J12" s="195"/>
      <c r="K12" s="195"/>
      <c r="L12" s="195"/>
      <c r="M12" s="195"/>
      <c r="N12" s="225"/>
      <c r="O12" s="142"/>
      <c r="P12" s="142"/>
      <c r="Q12" s="175"/>
    </row>
    <row r="13" spans="1:17" s="176" customFormat="1" ht="45" customHeight="1">
      <c r="A13" s="177">
        <v>2</v>
      </c>
      <c r="B13" s="476"/>
      <c r="C13" s="470" t="s">
        <v>235</v>
      </c>
      <c r="D13" s="478"/>
      <c r="E13" s="178" t="s">
        <v>236</v>
      </c>
      <c r="F13" s="192"/>
      <c r="G13" s="192"/>
      <c r="H13" s="196"/>
      <c r="I13" s="189" t="s">
        <v>219</v>
      </c>
      <c r="J13" s="192"/>
      <c r="K13" s="192"/>
      <c r="L13" s="192"/>
      <c r="M13" s="192"/>
      <c r="N13" s="196"/>
      <c r="O13" s="142"/>
      <c r="P13" s="142"/>
      <c r="Q13" s="175"/>
    </row>
    <row r="14" spans="1:17" s="176" customFormat="1" ht="45" customHeight="1">
      <c r="A14" s="177">
        <v>3</v>
      </c>
      <c r="B14" s="476"/>
      <c r="C14" s="470" t="s">
        <v>260</v>
      </c>
      <c r="D14" s="478"/>
      <c r="E14" s="189" t="s">
        <v>157</v>
      </c>
      <c r="F14" s="192"/>
      <c r="G14" s="472" t="s">
        <v>158</v>
      </c>
      <c r="H14" s="471"/>
      <c r="I14" s="471"/>
      <c r="J14" s="471"/>
      <c r="K14" s="192"/>
      <c r="L14" s="192"/>
      <c r="M14" s="192"/>
      <c r="N14" s="196"/>
      <c r="O14" s="142"/>
      <c r="P14" s="142"/>
      <c r="Q14" s="175"/>
    </row>
    <row r="15" spans="1:17" s="176" customFormat="1" ht="45" customHeight="1">
      <c r="A15" s="177">
        <v>4</v>
      </c>
      <c r="B15" s="476"/>
      <c r="C15" s="470" t="s">
        <v>159</v>
      </c>
      <c r="D15" s="478"/>
      <c r="E15" s="189" t="s">
        <v>160</v>
      </c>
      <c r="F15" s="192"/>
      <c r="G15" s="192" t="s">
        <v>161</v>
      </c>
      <c r="H15" s="192"/>
      <c r="I15" s="192"/>
      <c r="J15" s="192" t="s">
        <v>162</v>
      </c>
      <c r="K15" s="192"/>
      <c r="L15" s="192"/>
      <c r="M15" s="192"/>
      <c r="N15" s="196"/>
      <c r="O15" s="142"/>
      <c r="P15" s="142"/>
      <c r="Q15" s="175"/>
    </row>
    <row r="16" spans="1:17" s="176" customFormat="1" ht="45" customHeight="1">
      <c r="A16" s="466">
        <v>5</v>
      </c>
      <c r="B16" s="476"/>
      <c r="C16" s="468" t="s">
        <v>164</v>
      </c>
      <c r="D16" s="469"/>
      <c r="E16" s="470" t="s">
        <v>165</v>
      </c>
      <c r="F16" s="471"/>
      <c r="G16" s="471"/>
      <c r="H16" s="471"/>
      <c r="I16" s="471"/>
      <c r="J16" s="470" t="s">
        <v>166</v>
      </c>
      <c r="K16" s="472"/>
      <c r="L16" s="192" t="s">
        <v>167</v>
      </c>
      <c r="M16" s="192"/>
      <c r="N16" s="196"/>
      <c r="O16" s="142"/>
      <c r="P16" s="142"/>
      <c r="Q16" s="175"/>
    </row>
    <row r="17" spans="1:17" s="176" customFormat="1" ht="45" customHeight="1">
      <c r="A17" s="467"/>
      <c r="B17" s="476"/>
      <c r="C17" s="473"/>
      <c r="D17" s="474"/>
      <c r="E17" s="189" t="s">
        <v>168</v>
      </c>
      <c r="F17" s="192"/>
      <c r="G17" s="196"/>
      <c r="H17" s="192" t="s">
        <v>169</v>
      </c>
      <c r="I17" s="192"/>
      <c r="J17" s="192"/>
      <c r="K17" s="192"/>
      <c r="L17" s="192"/>
      <c r="M17" s="192"/>
      <c r="N17" s="196"/>
      <c r="O17" s="142"/>
      <c r="P17" s="142"/>
      <c r="Q17" s="175"/>
    </row>
    <row r="18" spans="1:17" s="176" customFormat="1" ht="45" customHeight="1">
      <c r="A18" s="166">
        <v>6</v>
      </c>
      <c r="B18" s="476"/>
      <c r="C18" s="144" t="s">
        <v>170</v>
      </c>
      <c r="D18" s="179"/>
      <c r="E18" s="470" t="s">
        <v>171</v>
      </c>
      <c r="F18" s="471"/>
      <c r="G18" s="478"/>
      <c r="H18" s="470" t="s">
        <v>172</v>
      </c>
      <c r="I18" s="471"/>
      <c r="J18" s="471"/>
      <c r="K18" s="471"/>
      <c r="L18" s="471"/>
      <c r="M18" s="471"/>
      <c r="N18" s="478"/>
      <c r="O18" s="142"/>
      <c r="P18" s="142"/>
      <c r="Q18" s="175"/>
    </row>
    <row r="19" spans="1:17" s="176" customFormat="1" ht="45" customHeight="1">
      <c r="A19" s="177">
        <v>7</v>
      </c>
      <c r="B19" s="476"/>
      <c r="C19" s="470" t="s">
        <v>173</v>
      </c>
      <c r="D19" s="478"/>
      <c r="E19" s="470" t="s">
        <v>174</v>
      </c>
      <c r="F19" s="471"/>
      <c r="G19" s="471"/>
      <c r="H19" s="471"/>
      <c r="I19" s="472" t="s">
        <v>175</v>
      </c>
      <c r="J19" s="471"/>
      <c r="K19" s="471"/>
      <c r="L19" s="471"/>
      <c r="M19" s="471"/>
      <c r="N19" s="478"/>
      <c r="O19" s="142"/>
      <c r="P19" s="142"/>
      <c r="Q19" s="175"/>
    </row>
    <row r="20" spans="1:17" s="176" customFormat="1" ht="45" customHeight="1">
      <c r="A20" s="177">
        <v>8</v>
      </c>
      <c r="B20" s="476"/>
      <c r="C20" s="470" t="s">
        <v>176</v>
      </c>
      <c r="D20" s="478"/>
      <c r="E20" s="470" t="s">
        <v>177</v>
      </c>
      <c r="F20" s="471"/>
      <c r="G20" s="472" t="s">
        <v>178</v>
      </c>
      <c r="H20" s="472"/>
      <c r="I20" s="471"/>
      <c r="J20" s="471"/>
      <c r="K20" s="472" t="s">
        <v>162</v>
      </c>
      <c r="L20" s="472"/>
      <c r="M20" s="192"/>
      <c r="N20" s="196"/>
      <c r="O20" s="142"/>
      <c r="P20" s="142"/>
      <c r="Q20" s="175"/>
    </row>
    <row r="21" spans="1:17" s="176" customFormat="1" ht="45" customHeight="1">
      <c r="A21" s="177">
        <v>9</v>
      </c>
      <c r="B21" s="476"/>
      <c r="C21" s="470" t="s">
        <v>179</v>
      </c>
      <c r="D21" s="478"/>
      <c r="E21" s="189" t="s">
        <v>163</v>
      </c>
      <c r="F21" s="192"/>
      <c r="G21" s="192" t="s">
        <v>162</v>
      </c>
      <c r="H21" s="192"/>
      <c r="I21" s="192"/>
      <c r="J21" s="192"/>
      <c r="K21" s="192"/>
      <c r="L21" s="192"/>
      <c r="M21" s="192"/>
      <c r="N21" s="196"/>
      <c r="O21" s="142"/>
      <c r="P21" s="142"/>
      <c r="Q21" s="175"/>
    </row>
    <row r="22" spans="1:17" s="176" customFormat="1" ht="45" customHeight="1">
      <c r="A22" s="177">
        <v>10</v>
      </c>
      <c r="B22" s="476"/>
      <c r="C22" s="470" t="s">
        <v>180</v>
      </c>
      <c r="D22" s="478"/>
      <c r="E22" s="468" t="s">
        <v>181</v>
      </c>
      <c r="F22" s="485"/>
      <c r="G22" s="485"/>
      <c r="H22" s="479"/>
      <c r="I22" s="470" t="s">
        <v>182</v>
      </c>
      <c r="J22" s="471"/>
      <c r="K22" s="471"/>
      <c r="L22" s="471"/>
      <c r="M22" s="471"/>
      <c r="N22" s="196"/>
      <c r="O22" s="142"/>
      <c r="P22" s="142"/>
      <c r="Q22" s="175"/>
    </row>
    <row r="23" spans="1:17" s="176" customFormat="1" ht="45" customHeight="1">
      <c r="A23" s="177">
        <v>11</v>
      </c>
      <c r="B23" s="476"/>
      <c r="C23" s="470" t="s">
        <v>183</v>
      </c>
      <c r="D23" s="478"/>
      <c r="E23" s="468" t="s">
        <v>184</v>
      </c>
      <c r="F23" s="485"/>
      <c r="G23" s="485"/>
      <c r="H23" s="479"/>
      <c r="I23" s="470" t="s">
        <v>182</v>
      </c>
      <c r="J23" s="471"/>
      <c r="K23" s="471"/>
      <c r="L23" s="471"/>
      <c r="M23" s="471"/>
      <c r="N23" s="196"/>
      <c r="O23" s="142"/>
      <c r="P23" s="142"/>
      <c r="Q23" s="175"/>
    </row>
    <row r="24" spans="1:17" s="176" customFormat="1" ht="45" customHeight="1">
      <c r="A24" s="177">
        <v>12</v>
      </c>
      <c r="B24" s="476"/>
      <c r="C24" s="470" t="s">
        <v>185</v>
      </c>
      <c r="D24" s="478"/>
      <c r="E24" s="189" t="s">
        <v>163</v>
      </c>
      <c r="F24" s="192"/>
      <c r="G24" s="192" t="s">
        <v>162</v>
      </c>
      <c r="H24" s="192"/>
      <c r="I24" s="480" t="s">
        <v>186</v>
      </c>
      <c r="J24" s="481"/>
      <c r="K24" s="481"/>
      <c r="L24" s="481"/>
      <c r="M24" s="481"/>
      <c r="N24" s="482"/>
      <c r="O24" s="142"/>
      <c r="P24" s="142"/>
      <c r="Q24" s="175"/>
    </row>
    <row r="25" spans="1:17" s="176" customFormat="1" ht="45" customHeight="1">
      <c r="A25" s="177">
        <v>13</v>
      </c>
      <c r="B25" s="476"/>
      <c r="C25" s="163" t="s">
        <v>187</v>
      </c>
      <c r="D25" s="164"/>
      <c r="E25" s="189" t="s">
        <v>188</v>
      </c>
      <c r="F25" s="192"/>
      <c r="G25" s="189" t="s">
        <v>189</v>
      </c>
      <c r="H25" s="192"/>
      <c r="I25" s="193"/>
      <c r="J25" s="194"/>
      <c r="K25" s="194"/>
      <c r="L25" s="194"/>
      <c r="M25" s="194"/>
      <c r="N25" s="226"/>
      <c r="O25" s="142"/>
      <c r="P25" s="142"/>
      <c r="Q25" s="175"/>
    </row>
    <row r="26" spans="1:17" s="176" customFormat="1" ht="45" customHeight="1">
      <c r="A26" s="177">
        <v>14</v>
      </c>
      <c r="B26" s="476"/>
      <c r="C26" s="470" t="s">
        <v>190</v>
      </c>
      <c r="D26" s="478"/>
      <c r="E26" s="483" t="s">
        <v>191</v>
      </c>
      <c r="F26" s="484"/>
      <c r="G26" s="472" t="s">
        <v>192</v>
      </c>
      <c r="H26" s="472"/>
      <c r="I26" s="145"/>
      <c r="J26" s="145"/>
      <c r="K26" s="192"/>
      <c r="L26" s="192"/>
      <c r="M26" s="192"/>
      <c r="N26" s="196"/>
      <c r="O26" s="142"/>
      <c r="P26" s="142"/>
      <c r="Q26" s="175"/>
    </row>
    <row r="27" spans="1:17" s="176" customFormat="1" ht="45" customHeight="1">
      <c r="A27" s="177">
        <v>15</v>
      </c>
      <c r="B27" s="476"/>
      <c r="C27" s="470" t="s">
        <v>193</v>
      </c>
      <c r="D27" s="478"/>
      <c r="E27" s="470" t="s">
        <v>194</v>
      </c>
      <c r="F27" s="471"/>
      <c r="G27" s="470" t="s">
        <v>195</v>
      </c>
      <c r="H27" s="471"/>
      <c r="I27" s="478"/>
      <c r="J27" s="470" t="s">
        <v>196</v>
      </c>
      <c r="K27" s="471"/>
      <c r="L27" s="471"/>
      <c r="M27" s="471"/>
      <c r="N27" s="196"/>
      <c r="O27" s="142"/>
      <c r="P27" s="142"/>
      <c r="Q27" s="175"/>
    </row>
    <row r="28" spans="1:17" s="176" customFormat="1" ht="45" customHeight="1">
      <c r="A28" s="177">
        <v>16</v>
      </c>
      <c r="B28" s="476"/>
      <c r="C28" s="486" t="s">
        <v>197</v>
      </c>
      <c r="D28" s="487"/>
      <c r="E28" s="189" t="s">
        <v>231</v>
      </c>
      <c r="F28" s="145"/>
      <c r="G28" s="192" t="s">
        <v>162</v>
      </c>
      <c r="H28" s="192"/>
      <c r="I28" s="470" t="s">
        <v>198</v>
      </c>
      <c r="J28" s="471"/>
      <c r="K28" s="471"/>
      <c r="L28" s="471"/>
      <c r="M28" s="471"/>
      <c r="N28" s="478"/>
      <c r="O28" s="142"/>
      <c r="P28" s="142"/>
      <c r="Q28" s="175"/>
    </row>
    <row r="29" spans="1:17" s="176" customFormat="1" ht="45" customHeight="1">
      <c r="A29" s="177">
        <v>17</v>
      </c>
      <c r="B29" s="476"/>
      <c r="C29" s="486" t="s">
        <v>199</v>
      </c>
      <c r="D29" s="487"/>
      <c r="E29" s="189" t="s">
        <v>230</v>
      </c>
      <c r="F29" s="145"/>
      <c r="G29" s="192" t="s">
        <v>200</v>
      </c>
      <c r="H29" s="192"/>
      <c r="I29" s="470" t="s">
        <v>198</v>
      </c>
      <c r="J29" s="471"/>
      <c r="K29" s="471"/>
      <c r="L29" s="471"/>
      <c r="M29" s="471"/>
      <c r="N29" s="478"/>
      <c r="O29" s="142"/>
      <c r="P29" s="142"/>
      <c r="Q29" s="175"/>
    </row>
    <row r="30" spans="1:17" s="176" customFormat="1" ht="45" customHeight="1">
      <c r="A30" s="177">
        <v>18</v>
      </c>
      <c r="B30" s="477"/>
      <c r="C30" s="470" t="s">
        <v>201</v>
      </c>
      <c r="D30" s="478"/>
      <c r="E30" s="189" t="s">
        <v>202</v>
      </c>
      <c r="F30" s="192"/>
      <c r="G30" s="192" t="s">
        <v>203</v>
      </c>
      <c r="H30" s="192"/>
      <c r="I30" s="192"/>
      <c r="J30" s="192" t="s">
        <v>162</v>
      </c>
      <c r="K30" s="192"/>
      <c r="L30" s="192"/>
      <c r="M30" s="192"/>
      <c r="N30" s="196"/>
      <c r="O30" s="142"/>
      <c r="P30" s="142"/>
      <c r="Q30" s="175"/>
    </row>
    <row r="31" spans="1:17" s="176" customFormat="1" ht="45" customHeight="1">
      <c r="A31" s="177">
        <v>19</v>
      </c>
      <c r="B31" s="475" t="s">
        <v>204</v>
      </c>
      <c r="C31" s="470" t="s">
        <v>205</v>
      </c>
      <c r="D31" s="478"/>
      <c r="E31" s="483" t="s">
        <v>244</v>
      </c>
      <c r="F31" s="500"/>
      <c r="G31" s="500"/>
      <c r="H31" s="500"/>
      <c r="I31" s="500"/>
      <c r="J31" s="180"/>
      <c r="K31" s="181"/>
      <c r="L31" s="190"/>
      <c r="M31" s="190"/>
      <c r="N31" s="191"/>
      <c r="O31" s="142"/>
      <c r="P31" s="142"/>
      <c r="Q31" s="175"/>
    </row>
    <row r="32" spans="1:17" s="176" customFormat="1" ht="45" customHeight="1">
      <c r="A32" s="177">
        <v>20</v>
      </c>
      <c r="B32" s="476"/>
      <c r="C32" s="470" t="s">
        <v>206</v>
      </c>
      <c r="D32" s="478"/>
      <c r="E32" s="483" t="s">
        <v>207</v>
      </c>
      <c r="F32" s="481"/>
      <c r="G32" s="145" t="s">
        <v>208</v>
      </c>
      <c r="H32" s="145"/>
      <c r="I32" s="175"/>
      <c r="J32" s="145" t="s">
        <v>209</v>
      </c>
      <c r="K32" s="195"/>
      <c r="L32" s="192"/>
      <c r="M32" s="192"/>
      <c r="N32" s="196"/>
      <c r="O32" s="142"/>
      <c r="P32" s="142"/>
      <c r="Q32" s="175"/>
    </row>
    <row r="33" spans="1:17" s="176" customFormat="1" ht="45" customHeight="1">
      <c r="A33" s="177">
        <v>21</v>
      </c>
      <c r="B33" s="476"/>
      <c r="C33" s="470" t="s">
        <v>210</v>
      </c>
      <c r="D33" s="478"/>
      <c r="E33" s="189" t="s">
        <v>211</v>
      </c>
      <c r="F33" s="192"/>
      <c r="G33" s="192"/>
      <c r="H33" s="192"/>
      <c r="I33" s="192"/>
      <c r="J33" s="192"/>
      <c r="K33" s="192"/>
      <c r="L33" s="192"/>
      <c r="M33" s="192"/>
      <c r="N33" s="196"/>
      <c r="O33" s="142"/>
      <c r="P33" s="142"/>
      <c r="Q33" s="175"/>
    </row>
    <row r="34" spans="1:17" s="176" customFormat="1" ht="45" customHeight="1">
      <c r="A34" s="177">
        <v>22</v>
      </c>
      <c r="B34" s="476"/>
      <c r="C34" s="470" t="s">
        <v>212</v>
      </c>
      <c r="D34" s="478"/>
      <c r="E34" s="189" t="s">
        <v>211</v>
      </c>
      <c r="F34" s="192"/>
      <c r="G34" s="192"/>
      <c r="H34" s="192"/>
      <c r="I34" s="192"/>
      <c r="J34" s="192"/>
      <c r="K34" s="192"/>
      <c r="L34" s="192"/>
      <c r="M34" s="192"/>
      <c r="N34" s="196"/>
      <c r="O34" s="142"/>
      <c r="P34" s="142"/>
      <c r="Q34" s="175"/>
    </row>
    <row r="35" spans="1:17" s="176" customFormat="1" ht="45" customHeight="1">
      <c r="A35" s="177">
        <v>23</v>
      </c>
      <c r="B35" s="476"/>
      <c r="C35" s="486" t="s">
        <v>213</v>
      </c>
      <c r="D35" s="487"/>
      <c r="E35" s="143" t="s">
        <v>182</v>
      </c>
      <c r="F35" s="192"/>
      <c r="G35" s="192"/>
      <c r="H35" s="196"/>
      <c r="I35" s="143"/>
      <c r="J35" s="195"/>
      <c r="K35" s="195"/>
      <c r="L35" s="195"/>
      <c r="M35" s="195"/>
      <c r="N35" s="196"/>
      <c r="O35" s="142"/>
      <c r="P35" s="142"/>
      <c r="Q35" s="175"/>
    </row>
    <row r="36" spans="1:17" s="176" customFormat="1" ht="45" customHeight="1">
      <c r="A36" s="177">
        <v>24</v>
      </c>
      <c r="B36" s="476"/>
      <c r="C36" s="470" t="s">
        <v>214</v>
      </c>
      <c r="D36" s="497"/>
      <c r="E36" s="143" t="s">
        <v>215</v>
      </c>
      <c r="F36" s="192"/>
      <c r="G36" s="192"/>
      <c r="H36" s="196"/>
      <c r="I36" s="143"/>
      <c r="J36" s="195"/>
      <c r="K36" s="195"/>
      <c r="L36" s="195"/>
      <c r="M36" s="195"/>
      <c r="N36" s="196"/>
      <c r="O36" s="142"/>
      <c r="P36" s="142"/>
      <c r="Q36" s="175"/>
    </row>
    <row r="37" spans="1:17" s="176" customFormat="1" ht="45" customHeight="1">
      <c r="A37" s="177">
        <v>25</v>
      </c>
      <c r="B37" s="477"/>
      <c r="C37" s="470" t="s">
        <v>216</v>
      </c>
      <c r="D37" s="478"/>
      <c r="E37" s="470" t="s">
        <v>237</v>
      </c>
      <c r="F37" s="471"/>
      <c r="G37" s="471"/>
      <c r="H37" s="471"/>
      <c r="I37" s="471"/>
      <c r="J37" s="471"/>
      <c r="K37" s="192" t="s">
        <v>217</v>
      </c>
      <c r="L37" s="192"/>
      <c r="M37" s="192"/>
      <c r="N37" s="196"/>
      <c r="O37" s="142"/>
      <c r="P37" s="142"/>
      <c r="Q37" s="175"/>
    </row>
    <row r="38" spans="1:17" ht="25.5" customHeight="1">
      <c r="A38" s="146" t="s">
        <v>245</v>
      </c>
      <c r="B38" s="146"/>
      <c r="C38" s="146"/>
      <c r="D38" s="146"/>
      <c r="E38" s="147"/>
      <c r="F38" s="148"/>
      <c r="G38" s="149"/>
      <c r="H38" s="149"/>
      <c r="I38" s="149"/>
      <c r="J38" s="149"/>
      <c r="K38" s="149"/>
      <c r="L38" s="149"/>
      <c r="M38" s="148"/>
      <c r="N38" s="148"/>
    </row>
    <row r="39" spans="1:17" ht="30" customHeight="1">
      <c r="A39" s="488" t="s">
        <v>424</v>
      </c>
      <c r="B39" s="489"/>
      <c r="C39" s="489"/>
      <c r="D39" s="489"/>
      <c r="E39" s="489"/>
      <c r="F39" s="489"/>
      <c r="G39" s="489"/>
      <c r="H39" s="489"/>
      <c r="I39" s="489"/>
      <c r="J39" s="489"/>
      <c r="K39" s="489"/>
      <c r="L39" s="489"/>
      <c r="M39" s="489"/>
      <c r="N39" s="490"/>
    </row>
    <row r="40" spans="1:17" ht="30" customHeight="1">
      <c r="A40" s="491"/>
      <c r="B40" s="492"/>
      <c r="C40" s="492"/>
      <c r="D40" s="492"/>
      <c r="E40" s="492"/>
      <c r="F40" s="492"/>
      <c r="G40" s="492"/>
      <c r="H40" s="492"/>
      <c r="I40" s="492"/>
      <c r="J40" s="492"/>
      <c r="K40" s="492"/>
      <c r="L40" s="492"/>
      <c r="M40" s="492"/>
      <c r="N40" s="493"/>
    </row>
    <row r="41" spans="1:17" ht="30" customHeight="1">
      <c r="A41" s="491"/>
      <c r="B41" s="492"/>
      <c r="C41" s="492"/>
      <c r="D41" s="492"/>
      <c r="E41" s="492"/>
      <c r="F41" s="492"/>
      <c r="G41" s="492"/>
      <c r="H41" s="492"/>
      <c r="I41" s="492"/>
      <c r="J41" s="492"/>
      <c r="K41" s="492"/>
      <c r="L41" s="492"/>
      <c r="M41" s="492"/>
      <c r="N41" s="493"/>
    </row>
    <row r="42" spans="1:17" ht="30" customHeight="1">
      <c r="A42" s="494"/>
      <c r="B42" s="495"/>
      <c r="C42" s="495"/>
      <c r="D42" s="495"/>
      <c r="E42" s="495"/>
      <c r="F42" s="495"/>
      <c r="G42" s="495"/>
      <c r="H42" s="495"/>
      <c r="I42" s="495"/>
      <c r="J42" s="495"/>
      <c r="K42" s="495"/>
      <c r="L42" s="495"/>
      <c r="M42" s="495"/>
      <c r="N42" s="496"/>
    </row>
    <row r="43" spans="1:17" ht="35.1" customHeight="1">
      <c r="A43" s="150"/>
      <c r="B43" s="150"/>
      <c r="C43" s="150"/>
      <c r="D43" s="151"/>
    </row>
    <row r="44" spans="1:17" ht="35.1" customHeight="1">
      <c r="A44" s="151"/>
      <c r="B44" s="151"/>
      <c r="C44" s="150"/>
      <c r="D44" s="151"/>
    </row>
    <row r="45" spans="1:17" ht="35.1" customHeight="1">
      <c r="A45" s="151"/>
      <c r="B45" s="151"/>
      <c r="C45" s="150"/>
      <c r="D45" s="151"/>
    </row>
    <row r="46" spans="1:17" ht="35.1" customHeight="1">
      <c r="A46" s="151"/>
      <c r="B46" s="152"/>
      <c r="C46" s="152"/>
      <c r="D46" s="151"/>
    </row>
    <row r="47" spans="1:17" ht="35.1" customHeight="1">
      <c r="A47" s="150"/>
      <c r="B47" s="150"/>
      <c r="C47" s="150"/>
      <c r="D47" s="151"/>
    </row>
    <row r="48" spans="1:17" ht="35.1" customHeight="1">
      <c r="A48" s="151"/>
      <c r="B48" s="151"/>
      <c r="C48" s="150"/>
      <c r="D48" s="151"/>
    </row>
    <row r="49" spans="1:4" ht="35.1" customHeight="1">
      <c r="A49" s="151"/>
      <c r="B49" s="151"/>
      <c r="C49" s="150"/>
      <c r="D49" s="151"/>
    </row>
    <row r="50" spans="1:4" ht="35.1" customHeight="1">
      <c r="A50" s="151"/>
      <c r="B50" s="151"/>
      <c r="C50" s="150"/>
      <c r="D50" s="151"/>
    </row>
    <row r="51" spans="1:4" ht="35.1" customHeight="1">
      <c r="A51" s="151"/>
      <c r="B51" s="151"/>
      <c r="C51" s="150"/>
      <c r="D51" s="151"/>
    </row>
    <row r="52" spans="1:4" ht="35.1" customHeight="1"/>
    <row r="53" spans="1:4" ht="35.1" customHeight="1"/>
    <row r="54" spans="1:4" ht="35.1" customHeight="1"/>
    <row r="55" spans="1:4" ht="35.1" customHeight="1"/>
    <row r="56" spans="1:4" ht="35.1" customHeight="1"/>
    <row r="57" spans="1:4" ht="35.1" customHeight="1"/>
    <row r="58" spans="1:4" ht="20.100000000000001" customHeight="1"/>
    <row r="59" spans="1:4" ht="20.100000000000001" customHeight="1"/>
  </sheetData>
  <mergeCells count="67">
    <mergeCell ref="A39:N42"/>
    <mergeCell ref="C36:D36"/>
    <mergeCell ref="C37:D37"/>
    <mergeCell ref="E37:J37"/>
    <mergeCell ref="C8:N8"/>
    <mergeCell ref="C9:N9"/>
    <mergeCell ref="B31:B37"/>
    <mergeCell ref="C31:D31"/>
    <mergeCell ref="E31:I31"/>
    <mergeCell ref="C33:D33"/>
    <mergeCell ref="C34:D34"/>
    <mergeCell ref="C35:D35"/>
    <mergeCell ref="C32:D32"/>
    <mergeCell ref="E32:F32"/>
    <mergeCell ref="C28:D28"/>
    <mergeCell ref="I28:N28"/>
    <mergeCell ref="C29:D29"/>
    <mergeCell ref="I29:N29"/>
    <mergeCell ref="C30:D30"/>
    <mergeCell ref="C27:D27"/>
    <mergeCell ref="E27:F27"/>
    <mergeCell ref="G27:I27"/>
    <mergeCell ref="J27:M27"/>
    <mergeCell ref="C26:D26"/>
    <mergeCell ref="E26:F26"/>
    <mergeCell ref="G26:H26"/>
    <mergeCell ref="C21:D21"/>
    <mergeCell ref="C22:D22"/>
    <mergeCell ref="E22:H22"/>
    <mergeCell ref="C23:D23"/>
    <mergeCell ref="E23:H23"/>
    <mergeCell ref="C20:D20"/>
    <mergeCell ref="E20:F20"/>
    <mergeCell ref="G20:J20"/>
    <mergeCell ref="K20:L20"/>
    <mergeCell ref="C24:D24"/>
    <mergeCell ref="I24:N24"/>
    <mergeCell ref="I22:M22"/>
    <mergeCell ref="I23:M23"/>
    <mergeCell ref="A16:A17"/>
    <mergeCell ref="C16:D16"/>
    <mergeCell ref="E16:I16"/>
    <mergeCell ref="J16:K16"/>
    <mergeCell ref="C17:D17"/>
    <mergeCell ref="B12:B30"/>
    <mergeCell ref="E18:G18"/>
    <mergeCell ref="H18:N18"/>
    <mergeCell ref="C12:D12"/>
    <mergeCell ref="C13:D13"/>
    <mergeCell ref="C14:D14"/>
    <mergeCell ref="G14:J14"/>
    <mergeCell ref="C15:D15"/>
    <mergeCell ref="C19:D19"/>
    <mergeCell ref="E19:H19"/>
    <mergeCell ref="I19:N19"/>
    <mergeCell ref="A2:P2"/>
    <mergeCell ref="A11:B11"/>
    <mergeCell ref="C11:D11"/>
    <mergeCell ref="E11:N11"/>
    <mergeCell ref="O11:Q11"/>
    <mergeCell ref="C10:N10"/>
    <mergeCell ref="A6:C6"/>
    <mergeCell ref="A5:C5"/>
    <mergeCell ref="A7:C7"/>
    <mergeCell ref="D6:I6"/>
    <mergeCell ref="D5:I5"/>
    <mergeCell ref="D7:I7"/>
  </mergeCells>
  <phoneticPr fontId="7"/>
  <printOptions horizontalCentered="1"/>
  <pageMargins left="0.59055118110236227" right="0.28999999999999998" top="0.27559055118110237" bottom="0.19685039370078741" header="0.51181102362204722" footer="0.31496062992125984"/>
  <pageSetup paperSize="9" scale="48" fitToWidth="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
  <sheetViews>
    <sheetView view="pageBreakPreview" topLeftCell="A25" zoomScale="85" zoomScaleNormal="100" zoomScaleSheetLayoutView="85" workbookViewId="0">
      <selection activeCell="F46" sqref="F46"/>
    </sheetView>
  </sheetViews>
  <sheetFormatPr defaultColWidth="9.109375" defaultRowHeight="24.9" customHeight="1"/>
  <cols>
    <col min="1" max="1" width="4" style="1" customWidth="1"/>
    <col min="2" max="4" width="6.109375" style="3" customWidth="1"/>
    <col min="5" max="5" width="22.6640625" style="3" customWidth="1"/>
    <col min="6" max="7" width="6.5546875" style="3" customWidth="1"/>
    <col min="8" max="8" width="31.44140625" style="3" customWidth="1"/>
    <col min="9" max="9" width="14.44140625" style="1" customWidth="1"/>
    <col min="10" max="16384" width="9.109375" style="1"/>
  </cols>
  <sheetData>
    <row r="1" spans="1:9" s="234" customFormat="1" ht="18.75" customHeight="1">
      <c r="E1" s="235"/>
      <c r="F1" s="235"/>
      <c r="G1" s="235"/>
      <c r="I1" s="236" t="s">
        <v>308</v>
      </c>
    </row>
    <row r="2" spans="1:9" s="234" customFormat="1" ht="18.75" customHeight="1">
      <c r="A2" s="237" t="s">
        <v>309</v>
      </c>
      <c r="B2" s="238"/>
      <c r="C2" s="238"/>
      <c r="D2" s="238"/>
      <c r="E2" s="238"/>
      <c r="F2" s="238"/>
      <c r="G2" s="238"/>
      <c r="H2" s="238"/>
    </row>
    <row r="3" spans="1:9" s="4" customFormat="1" ht="23.1" customHeight="1">
      <c r="A3" s="4" t="s">
        <v>310</v>
      </c>
    </row>
    <row r="4" spans="1:9" s="4" customFormat="1" ht="23.1" customHeight="1">
      <c r="A4" s="227" t="s">
        <v>55</v>
      </c>
      <c r="C4" s="239"/>
      <c r="D4" s="239"/>
      <c r="E4" s="240"/>
      <c r="F4" s="240"/>
      <c r="G4" s="227" t="s">
        <v>62</v>
      </c>
      <c r="H4" s="240"/>
    </row>
    <row r="5" spans="1:9" s="4" customFormat="1" ht="23.1" customHeight="1">
      <c r="A5" s="227" t="s">
        <v>56</v>
      </c>
      <c r="C5" s="239"/>
      <c r="D5" s="239"/>
    </row>
    <row r="6" spans="1:9" s="4" customFormat="1" ht="23.1" customHeight="1">
      <c r="A6" s="227" t="s">
        <v>311</v>
      </c>
      <c r="C6" s="6"/>
      <c r="D6" s="6"/>
      <c r="F6" s="229"/>
    </row>
    <row r="7" spans="1:9" ht="12.75" customHeight="1">
      <c r="A7" s="241" t="s">
        <v>312</v>
      </c>
      <c r="B7" s="242" t="s">
        <v>313</v>
      </c>
      <c r="C7" s="243"/>
      <c r="D7" s="243"/>
      <c r="E7" s="244"/>
      <c r="F7" s="244"/>
      <c r="G7" s="244"/>
      <c r="H7" s="244"/>
      <c r="I7" s="245"/>
    </row>
    <row r="8" spans="1:9" ht="24" customHeight="1">
      <c r="A8" s="246" t="s">
        <v>314</v>
      </c>
      <c r="B8" s="247" t="s">
        <v>315</v>
      </c>
      <c r="C8" s="247" t="s">
        <v>316</v>
      </c>
      <c r="D8" s="247" t="s">
        <v>317</v>
      </c>
      <c r="E8" s="248" t="s">
        <v>318</v>
      </c>
      <c r="F8" s="248" t="s">
        <v>319</v>
      </c>
      <c r="G8" s="248" t="s">
        <v>320</v>
      </c>
      <c r="H8" s="248" t="s">
        <v>321</v>
      </c>
      <c r="I8" s="249" t="s">
        <v>322</v>
      </c>
    </row>
    <row r="9" spans="1:9" ht="23.1" customHeight="1">
      <c r="A9" s="231">
        <v>1</v>
      </c>
      <c r="B9" s="230"/>
      <c r="C9" s="228"/>
      <c r="D9" s="228"/>
      <c r="E9" s="228"/>
      <c r="F9" s="228"/>
      <c r="G9" s="228"/>
      <c r="H9" s="228"/>
      <c r="I9" s="2"/>
    </row>
    <row r="10" spans="1:9" ht="23.1" customHeight="1">
      <c r="A10" s="231">
        <v>2</v>
      </c>
      <c r="B10" s="230"/>
      <c r="C10" s="228"/>
      <c r="D10" s="228"/>
      <c r="E10" s="228"/>
      <c r="F10" s="228"/>
      <c r="G10" s="228"/>
      <c r="H10" s="228"/>
      <c r="I10" s="2"/>
    </row>
    <row r="11" spans="1:9" ht="23.1" customHeight="1">
      <c r="A11" s="231">
        <v>3</v>
      </c>
      <c r="B11" s="230"/>
      <c r="C11" s="228"/>
      <c r="D11" s="228"/>
      <c r="E11" s="228"/>
      <c r="F11" s="228"/>
      <c r="G11" s="228"/>
      <c r="H11" s="228"/>
      <c r="I11" s="2"/>
    </row>
    <row r="12" spans="1:9" ht="23.1" customHeight="1">
      <c r="A12" s="231">
        <v>4</v>
      </c>
      <c r="B12" s="230"/>
      <c r="C12" s="228"/>
      <c r="D12" s="228"/>
      <c r="E12" s="228"/>
      <c r="F12" s="228"/>
      <c r="G12" s="228"/>
      <c r="H12" s="228"/>
      <c r="I12" s="2"/>
    </row>
    <row r="13" spans="1:9" ht="23.1" customHeight="1">
      <c r="A13" s="231">
        <v>5</v>
      </c>
      <c r="B13" s="230"/>
      <c r="C13" s="228"/>
      <c r="D13" s="228"/>
      <c r="E13" s="228"/>
      <c r="F13" s="228"/>
      <c r="G13" s="228"/>
      <c r="H13" s="228"/>
      <c r="I13" s="2"/>
    </row>
    <row r="14" spans="1:9" ht="23.1" customHeight="1">
      <c r="A14" s="231">
        <v>6</v>
      </c>
      <c r="B14" s="230"/>
      <c r="C14" s="228"/>
      <c r="D14" s="228"/>
      <c r="E14" s="228"/>
      <c r="F14" s="228"/>
      <c r="G14" s="228"/>
      <c r="H14" s="228"/>
      <c r="I14" s="2"/>
    </row>
    <row r="15" spans="1:9" ht="23.1" customHeight="1">
      <c r="A15" s="231">
        <v>7</v>
      </c>
      <c r="B15" s="230"/>
      <c r="C15" s="228"/>
      <c r="D15" s="228"/>
      <c r="E15" s="228"/>
      <c r="F15" s="228"/>
      <c r="G15" s="228"/>
      <c r="H15" s="228"/>
      <c r="I15" s="2"/>
    </row>
    <row r="16" spans="1:9" ht="23.1" customHeight="1">
      <c r="A16" s="231">
        <v>8</v>
      </c>
      <c r="B16" s="230"/>
      <c r="C16" s="228"/>
      <c r="D16" s="228"/>
      <c r="E16" s="228"/>
      <c r="F16" s="228"/>
      <c r="G16" s="228"/>
      <c r="H16" s="228"/>
      <c r="I16" s="2"/>
    </row>
    <row r="17" spans="1:9" ht="23.1" customHeight="1">
      <c r="A17" s="231">
        <v>9</v>
      </c>
      <c r="B17" s="230"/>
      <c r="C17" s="228"/>
      <c r="D17" s="228"/>
      <c r="E17" s="228"/>
      <c r="F17" s="228"/>
      <c r="G17" s="228"/>
      <c r="H17" s="228"/>
      <c r="I17" s="2"/>
    </row>
    <row r="18" spans="1:9" ht="23.1" customHeight="1">
      <c r="A18" s="231">
        <v>10</v>
      </c>
      <c r="B18" s="230"/>
      <c r="C18" s="228"/>
      <c r="D18" s="228"/>
      <c r="E18" s="228"/>
      <c r="F18" s="228"/>
      <c r="G18" s="228"/>
      <c r="H18" s="228"/>
      <c r="I18" s="2"/>
    </row>
    <row r="19" spans="1:9" ht="23.1" customHeight="1">
      <c r="A19" s="231">
        <v>11</v>
      </c>
      <c r="B19" s="230"/>
      <c r="C19" s="228"/>
      <c r="D19" s="228"/>
      <c r="E19" s="228"/>
      <c r="F19" s="228"/>
      <c r="G19" s="228"/>
      <c r="H19" s="228"/>
      <c r="I19" s="2"/>
    </row>
    <row r="20" spans="1:9" ht="23.1" customHeight="1">
      <c r="A20" s="231">
        <v>12</v>
      </c>
      <c r="B20" s="230"/>
      <c r="C20" s="228"/>
      <c r="D20" s="228"/>
      <c r="E20" s="228"/>
      <c r="F20" s="228"/>
      <c r="G20" s="228"/>
      <c r="H20" s="228"/>
      <c r="I20" s="2"/>
    </row>
    <row r="21" spans="1:9" ht="23.1" customHeight="1">
      <c r="A21" s="231">
        <v>13</v>
      </c>
      <c r="B21" s="230"/>
      <c r="C21" s="228"/>
      <c r="D21" s="228"/>
      <c r="E21" s="228"/>
      <c r="F21" s="228"/>
      <c r="G21" s="228"/>
      <c r="H21" s="228"/>
      <c r="I21" s="2"/>
    </row>
    <row r="22" spans="1:9" ht="23.1" customHeight="1">
      <c r="A22" s="231">
        <v>14</v>
      </c>
      <c r="B22" s="230"/>
      <c r="C22" s="228"/>
      <c r="D22" s="228"/>
      <c r="E22" s="228"/>
      <c r="F22" s="228"/>
      <c r="G22" s="228"/>
      <c r="H22" s="228"/>
      <c r="I22" s="2"/>
    </row>
    <row r="23" spans="1:9" ht="23.1" customHeight="1">
      <c r="A23" s="231">
        <v>15</v>
      </c>
      <c r="B23" s="230"/>
      <c r="C23" s="228"/>
      <c r="D23" s="228"/>
      <c r="E23" s="228"/>
      <c r="F23" s="228"/>
      <c r="G23" s="228"/>
      <c r="H23" s="228"/>
      <c r="I23" s="2"/>
    </row>
    <row r="24" spans="1:9" ht="23.1" customHeight="1">
      <c r="A24" s="231">
        <v>16</v>
      </c>
      <c r="B24" s="230"/>
      <c r="C24" s="228"/>
      <c r="D24" s="228"/>
      <c r="E24" s="228"/>
      <c r="F24" s="228"/>
      <c r="G24" s="228"/>
      <c r="H24" s="228"/>
      <c r="I24" s="2"/>
    </row>
    <row r="25" spans="1:9" ht="23.1" customHeight="1">
      <c r="A25" s="231">
        <v>17</v>
      </c>
      <c r="B25" s="230"/>
      <c r="C25" s="228"/>
      <c r="D25" s="228"/>
      <c r="E25" s="228"/>
      <c r="F25" s="228"/>
      <c r="G25" s="228"/>
      <c r="H25" s="228"/>
      <c r="I25" s="2"/>
    </row>
    <row r="26" spans="1:9" ht="23.1" customHeight="1">
      <c r="A26" s="231">
        <v>18</v>
      </c>
      <c r="B26" s="230"/>
      <c r="C26" s="228"/>
      <c r="D26" s="228"/>
      <c r="E26" s="228"/>
      <c r="F26" s="228"/>
      <c r="G26" s="228"/>
      <c r="H26" s="228"/>
      <c r="I26" s="2"/>
    </row>
    <row r="27" spans="1:9" ht="23.1" customHeight="1">
      <c r="A27" s="231">
        <v>19</v>
      </c>
      <c r="B27" s="230"/>
      <c r="C27" s="228"/>
      <c r="D27" s="228"/>
      <c r="E27" s="228"/>
      <c r="F27" s="228"/>
      <c r="G27" s="228"/>
      <c r="H27" s="228"/>
      <c r="I27" s="2"/>
    </row>
    <row r="28" spans="1:9" ht="23.1" customHeight="1">
      <c r="A28" s="231">
        <v>20</v>
      </c>
      <c r="B28" s="230"/>
      <c r="C28" s="228"/>
      <c r="D28" s="228"/>
      <c r="E28" s="228"/>
      <c r="F28" s="228"/>
      <c r="G28" s="228"/>
      <c r="H28" s="228"/>
      <c r="I28" s="2"/>
    </row>
    <row r="29" spans="1:9" ht="23.1" customHeight="1">
      <c r="A29" s="231">
        <v>21</v>
      </c>
      <c r="B29" s="230"/>
      <c r="C29" s="228"/>
      <c r="D29" s="228"/>
      <c r="E29" s="228"/>
      <c r="F29" s="228"/>
      <c r="G29" s="228"/>
      <c r="H29" s="228"/>
      <c r="I29" s="2"/>
    </row>
    <row r="30" spans="1:9" ht="23.1" customHeight="1">
      <c r="A30" s="231">
        <v>22</v>
      </c>
      <c r="B30" s="230"/>
      <c r="C30" s="228"/>
      <c r="D30" s="228"/>
      <c r="E30" s="228"/>
      <c r="F30" s="228"/>
      <c r="G30" s="228"/>
      <c r="H30" s="228"/>
      <c r="I30" s="2"/>
    </row>
    <row r="31" spans="1:9" ht="23.1" customHeight="1">
      <c r="A31" s="231">
        <v>23</v>
      </c>
      <c r="B31" s="230"/>
      <c r="C31" s="228"/>
      <c r="D31" s="228"/>
      <c r="E31" s="228"/>
      <c r="F31" s="228"/>
      <c r="G31" s="228"/>
      <c r="H31" s="228"/>
      <c r="I31" s="2"/>
    </row>
    <row r="32" spans="1:9" ht="23.1" customHeight="1">
      <c r="A32" s="231">
        <v>24</v>
      </c>
      <c r="B32" s="230"/>
      <c r="C32" s="228"/>
      <c r="D32" s="228"/>
      <c r="E32" s="228"/>
      <c r="F32" s="228"/>
      <c r="G32" s="228"/>
      <c r="H32" s="228"/>
      <c r="I32" s="2"/>
    </row>
    <row r="33" spans="1:9" ht="23.1" customHeight="1">
      <c r="A33" s="231">
        <v>25</v>
      </c>
      <c r="B33" s="230"/>
      <c r="C33" s="228"/>
      <c r="D33" s="228"/>
      <c r="E33" s="228"/>
      <c r="F33" s="228"/>
      <c r="G33" s="228"/>
      <c r="H33" s="228"/>
      <c r="I33" s="2"/>
    </row>
    <row r="34" spans="1:9" ht="23.1" customHeight="1">
      <c r="A34" s="231">
        <v>26</v>
      </c>
      <c r="B34" s="230"/>
      <c r="C34" s="228"/>
      <c r="D34" s="228"/>
      <c r="E34" s="228"/>
      <c r="F34" s="228"/>
      <c r="G34" s="228"/>
      <c r="H34" s="228"/>
      <c r="I34" s="2"/>
    </row>
    <row r="35" spans="1:9" ht="23.1" customHeight="1">
      <c r="A35" s="231">
        <v>27</v>
      </c>
      <c r="B35" s="230"/>
      <c r="C35" s="228"/>
      <c r="D35" s="228"/>
      <c r="E35" s="228"/>
      <c r="F35" s="228"/>
      <c r="G35" s="228"/>
      <c r="H35" s="228"/>
      <c r="I35" s="2"/>
    </row>
    <row r="36" spans="1:9" ht="23.1" customHeight="1">
      <c r="A36" s="231">
        <v>28</v>
      </c>
      <c r="B36" s="230"/>
      <c r="C36" s="228"/>
      <c r="D36" s="228"/>
      <c r="E36" s="228"/>
      <c r="F36" s="228"/>
      <c r="G36" s="228"/>
      <c r="H36" s="228"/>
      <c r="I36" s="2"/>
    </row>
    <row r="37" spans="1:9" ht="23.1" customHeight="1">
      <c r="A37" s="231">
        <v>29</v>
      </c>
      <c r="B37" s="230"/>
      <c r="C37" s="228"/>
      <c r="D37" s="228"/>
      <c r="E37" s="228"/>
      <c r="F37" s="228"/>
      <c r="G37" s="228"/>
      <c r="H37" s="228"/>
      <c r="I37" s="2"/>
    </row>
    <row r="38" spans="1:9" ht="23.1" customHeight="1">
      <c r="A38" s="231">
        <v>30</v>
      </c>
      <c r="B38" s="230"/>
      <c r="C38" s="228"/>
      <c r="D38" s="228"/>
      <c r="E38" s="228"/>
      <c r="F38" s="228"/>
      <c r="G38" s="228"/>
      <c r="H38" s="228"/>
      <c r="I38" s="2"/>
    </row>
    <row r="39" spans="1:9" ht="24.9" customHeight="1">
      <c r="A39" s="1" t="s">
        <v>323</v>
      </c>
      <c r="C39" s="1"/>
      <c r="D39" s="1"/>
      <c r="E39" s="1"/>
      <c r="F39" s="1"/>
      <c r="G39" s="1"/>
      <c r="H39" s="1"/>
    </row>
    <row r="40" spans="1:9" ht="24.9" customHeight="1">
      <c r="B40" s="1"/>
      <c r="C40" s="1"/>
      <c r="D40" s="1"/>
      <c r="E40" s="1"/>
      <c r="F40" s="1"/>
      <c r="G40" s="1"/>
      <c r="H40" s="1"/>
    </row>
  </sheetData>
  <phoneticPr fontId="7"/>
  <dataValidations count="2">
    <dataValidation type="list" allowBlank="1" showInputMessage="1" showErrorMessage="1" sqref="B9:B38" xr:uid="{00000000-0002-0000-0300-000000000000}">
      <formula1>"学科,実技"</formula1>
    </dataValidation>
    <dataValidation type="list" allowBlank="1" showInputMessage="1" showErrorMessage="1" sqref="D9:D38" xr:uid="{00000000-0002-0000-0300-000001000000}">
      <formula1>"必修,選択"</formula1>
    </dataValidation>
  </dataValidations>
  <printOptions horizontalCentered="1"/>
  <pageMargins left="0.70866141732283472" right="0.70866141732283472" top="0.74803149606299213" bottom="0.74803149606299213" header="0.31496062992125984" footer="0.31496062992125984"/>
  <pageSetup paperSize="9" scale="85" fitToWidth="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I28"/>
  <sheetViews>
    <sheetView view="pageBreakPreview" zoomScale="115" zoomScaleNormal="100" zoomScaleSheetLayoutView="115" workbookViewId="0">
      <selection activeCell="N22" sqref="N22"/>
    </sheetView>
  </sheetViews>
  <sheetFormatPr defaultColWidth="9.109375" defaultRowHeight="12"/>
  <cols>
    <col min="1" max="1" width="3.6640625" style="20" customWidth="1"/>
    <col min="2" max="2" width="14.5546875" style="20" customWidth="1"/>
    <col min="3" max="3" width="16.44140625" style="20" customWidth="1"/>
    <col min="4" max="4" width="23.33203125" style="20" customWidth="1"/>
    <col min="5" max="5" width="5.109375" style="9" customWidth="1"/>
    <col min="6" max="8" width="5.109375" style="20" customWidth="1"/>
    <col min="9" max="9" width="13" style="20" customWidth="1"/>
    <col min="10" max="16384" width="9.109375" style="20"/>
  </cols>
  <sheetData>
    <row r="1" spans="1:9" s="12" customFormat="1" ht="18.75" customHeight="1">
      <c r="E1" s="13"/>
      <c r="G1" s="13"/>
      <c r="H1" s="13"/>
      <c r="I1" s="14" t="s">
        <v>325</v>
      </c>
    </row>
    <row r="2" spans="1:9" s="12" customFormat="1" ht="18.75" customHeight="1">
      <c r="A2" s="27" t="s">
        <v>20</v>
      </c>
      <c r="B2" s="15"/>
      <c r="C2" s="15"/>
      <c r="D2" s="15"/>
      <c r="E2" s="15"/>
      <c r="F2" s="15"/>
      <c r="G2" s="15"/>
      <c r="H2" s="15"/>
      <c r="I2" s="15"/>
    </row>
    <row r="3" spans="1:9" s="16" customFormat="1" ht="23.1" customHeight="1">
      <c r="A3" s="17" t="s">
        <v>307</v>
      </c>
    </row>
    <row r="4" spans="1:9" s="160" customFormat="1" ht="23.1" customHeight="1">
      <c r="A4" s="400" t="s">
        <v>259</v>
      </c>
      <c r="B4" s="402"/>
      <c r="C4" s="433" t="s">
        <v>324</v>
      </c>
      <c r="D4" s="434"/>
      <c r="E4" s="435"/>
    </row>
    <row r="5" spans="1:9" s="160" customFormat="1" ht="23.1" customHeight="1">
      <c r="A5" s="400" t="s">
        <v>55</v>
      </c>
      <c r="B5" s="402"/>
      <c r="C5" s="433"/>
      <c r="D5" s="434"/>
      <c r="E5" s="435"/>
    </row>
    <row r="6" spans="1:9" s="160" customFormat="1" ht="23.1" customHeight="1">
      <c r="A6" s="502" t="s">
        <v>56</v>
      </c>
      <c r="B6" s="503"/>
      <c r="C6" s="504"/>
      <c r="D6" s="505"/>
      <c r="E6" s="506"/>
    </row>
    <row r="7" spans="1:9" s="16" customFormat="1" ht="17.25" customHeight="1">
      <c r="A7" s="17"/>
      <c r="C7" s="18"/>
      <c r="D7" s="21"/>
      <c r="F7" s="18"/>
      <c r="G7" s="19"/>
      <c r="H7" s="19"/>
      <c r="I7" s="19"/>
    </row>
    <row r="8" spans="1:9" s="9" customFormat="1" ht="55.5" customHeight="1">
      <c r="A8" s="28" t="s">
        <v>0</v>
      </c>
      <c r="B8" s="28" t="s">
        <v>1</v>
      </c>
      <c r="C8" s="28" t="s">
        <v>12</v>
      </c>
      <c r="D8" s="28" t="s">
        <v>13</v>
      </c>
      <c r="E8" s="29" t="s">
        <v>15</v>
      </c>
      <c r="F8" s="29" t="s">
        <v>14</v>
      </c>
      <c r="G8" s="29" t="s">
        <v>19</v>
      </c>
      <c r="H8" s="29" t="s">
        <v>2</v>
      </c>
      <c r="I8" s="28" t="s">
        <v>9</v>
      </c>
    </row>
    <row r="9" spans="1:9" s="12" customFormat="1" ht="42.75" customHeight="1">
      <c r="A9" s="24">
        <v>1</v>
      </c>
      <c r="B9" s="22"/>
      <c r="C9" s="22"/>
      <c r="D9" s="23"/>
      <c r="E9" s="23"/>
      <c r="F9" s="22"/>
      <c r="G9" s="23"/>
      <c r="H9" s="22"/>
      <c r="I9" s="22"/>
    </row>
    <row r="10" spans="1:9" s="12" customFormat="1" ht="42.75" customHeight="1">
      <c r="A10" s="24">
        <v>2</v>
      </c>
      <c r="B10" s="22"/>
      <c r="C10" s="22"/>
      <c r="D10" s="22"/>
      <c r="E10" s="23"/>
      <c r="F10" s="22"/>
      <c r="G10" s="22"/>
      <c r="H10" s="22"/>
      <c r="I10" s="22"/>
    </row>
    <row r="11" spans="1:9" s="12" customFormat="1" ht="42.75" customHeight="1">
      <c r="A11" s="24">
        <v>3</v>
      </c>
      <c r="B11" s="22"/>
      <c r="C11" s="22"/>
      <c r="D11" s="22"/>
      <c r="E11" s="23"/>
      <c r="F11" s="22"/>
      <c r="G11" s="22"/>
      <c r="H11" s="22"/>
      <c r="I11" s="22"/>
    </row>
    <row r="12" spans="1:9" s="12" customFormat="1" ht="42.75" customHeight="1">
      <c r="A12" s="24">
        <v>4</v>
      </c>
      <c r="B12" s="22"/>
      <c r="C12" s="22"/>
      <c r="D12" s="22"/>
      <c r="E12" s="23"/>
      <c r="F12" s="22"/>
      <c r="G12" s="23"/>
      <c r="H12" s="22"/>
      <c r="I12" s="22"/>
    </row>
    <row r="13" spans="1:9" ht="42.75" customHeight="1">
      <c r="A13" s="24">
        <v>5</v>
      </c>
      <c r="B13" s="25"/>
      <c r="C13" s="25"/>
      <c r="D13" s="25"/>
      <c r="E13" s="26"/>
      <c r="F13" s="25"/>
      <c r="G13" s="25"/>
      <c r="H13" s="25"/>
      <c r="I13" s="25"/>
    </row>
    <row r="14" spans="1:9" ht="42.75" customHeight="1">
      <c r="A14" s="24">
        <v>6</v>
      </c>
      <c r="B14" s="25"/>
      <c r="C14" s="25"/>
      <c r="D14" s="25"/>
      <c r="E14" s="26"/>
      <c r="F14" s="25"/>
      <c r="G14" s="25"/>
      <c r="H14" s="25"/>
      <c r="I14" s="25"/>
    </row>
    <row r="15" spans="1:9" ht="42.75" customHeight="1">
      <c r="A15" s="24">
        <v>7</v>
      </c>
      <c r="B15" s="25"/>
      <c r="C15" s="25"/>
      <c r="D15" s="25"/>
      <c r="E15" s="26"/>
      <c r="F15" s="25"/>
      <c r="G15" s="25"/>
      <c r="H15" s="25"/>
      <c r="I15" s="25"/>
    </row>
    <row r="16" spans="1:9" ht="42.75" customHeight="1">
      <c r="A16" s="24">
        <v>8</v>
      </c>
      <c r="B16" s="25"/>
      <c r="C16" s="25"/>
      <c r="D16" s="25"/>
      <c r="E16" s="26"/>
      <c r="F16" s="25"/>
      <c r="G16" s="25"/>
      <c r="H16" s="25"/>
      <c r="I16" s="25"/>
    </row>
    <row r="17" spans="1:9" ht="42.75" customHeight="1">
      <c r="A17" s="24">
        <v>9</v>
      </c>
      <c r="B17" s="25"/>
      <c r="C17" s="25"/>
      <c r="D17" s="25"/>
      <c r="E17" s="26"/>
      <c r="F17" s="25"/>
      <c r="G17" s="25"/>
      <c r="H17" s="25"/>
      <c r="I17" s="25"/>
    </row>
    <row r="18" spans="1:9" ht="42.75" customHeight="1">
      <c r="A18" s="24">
        <v>10</v>
      </c>
      <c r="B18" s="25"/>
      <c r="C18" s="25"/>
      <c r="D18" s="25"/>
      <c r="E18" s="26"/>
      <c r="F18" s="25"/>
      <c r="G18" s="25"/>
      <c r="H18" s="25"/>
      <c r="I18" s="25"/>
    </row>
    <row r="19" spans="1:9" ht="42.75" customHeight="1">
      <c r="A19" s="24">
        <v>11</v>
      </c>
      <c r="B19" s="25"/>
      <c r="C19" s="25"/>
      <c r="D19" s="25"/>
      <c r="E19" s="26"/>
      <c r="F19" s="25"/>
      <c r="G19" s="25"/>
      <c r="H19" s="25"/>
      <c r="I19" s="25"/>
    </row>
    <row r="20" spans="1:9" ht="42.75" customHeight="1">
      <c r="A20" s="24">
        <v>12</v>
      </c>
      <c r="B20" s="25"/>
      <c r="C20" s="25"/>
      <c r="D20" s="25"/>
      <c r="E20" s="26"/>
      <c r="F20" s="25"/>
      <c r="G20" s="25"/>
      <c r="H20" s="25"/>
      <c r="I20" s="25"/>
    </row>
    <row r="21" spans="1:9" s="16" customFormat="1">
      <c r="A21" s="16" t="s">
        <v>16</v>
      </c>
      <c r="C21" s="18"/>
      <c r="F21" s="18"/>
    </row>
    <row r="22" spans="1:9" s="16" customFormat="1">
      <c r="A22" s="16" t="s">
        <v>246</v>
      </c>
      <c r="C22" s="18"/>
      <c r="F22" s="18"/>
    </row>
    <row r="23" spans="1:9" s="16" customFormat="1">
      <c r="A23" s="30">
        <v>1</v>
      </c>
      <c r="B23" s="501" t="s">
        <v>428</v>
      </c>
      <c r="C23" s="501"/>
      <c r="D23" s="501"/>
      <c r="E23" s="501"/>
      <c r="F23" s="501"/>
      <c r="G23" s="501"/>
      <c r="H23" s="501"/>
      <c r="I23" s="501"/>
    </row>
    <row r="24" spans="1:9" s="16" customFormat="1">
      <c r="A24" s="21">
        <v>2</v>
      </c>
      <c r="B24" s="501" t="s">
        <v>429</v>
      </c>
      <c r="C24" s="501"/>
      <c r="D24" s="501"/>
      <c r="E24" s="501"/>
      <c r="F24" s="501"/>
      <c r="G24" s="501"/>
      <c r="H24" s="501"/>
      <c r="I24" s="501"/>
    </row>
    <row r="25" spans="1:9" s="16" customFormat="1">
      <c r="A25" s="30">
        <v>3</v>
      </c>
      <c r="B25" s="501" t="s">
        <v>430</v>
      </c>
      <c r="C25" s="501"/>
      <c r="D25" s="501"/>
      <c r="E25" s="501"/>
      <c r="F25" s="501"/>
      <c r="G25" s="501"/>
      <c r="H25" s="501"/>
      <c r="I25" s="501"/>
    </row>
    <row r="26" spans="1:9" s="16" customFormat="1">
      <c r="A26" s="21">
        <v>4</v>
      </c>
      <c r="B26" s="501" t="s">
        <v>431</v>
      </c>
      <c r="C26" s="501"/>
      <c r="D26" s="501"/>
      <c r="E26" s="501"/>
      <c r="F26" s="501"/>
      <c r="G26" s="501"/>
      <c r="H26" s="501"/>
      <c r="I26" s="501"/>
    </row>
    <row r="27" spans="1:9" s="16" customFormat="1">
      <c r="A27" s="30">
        <v>5</v>
      </c>
      <c r="B27" s="501" t="s">
        <v>432</v>
      </c>
      <c r="C27" s="501"/>
      <c r="D27" s="501"/>
      <c r="E27" s="501"/>
      <c r="F27" s="501"/>
      <c r="G27" s="501"/>
      <c r="H27" s="501"/>
      <c r="I27" s="501"/>
    </row>
    <row r="28" spans="1:9">
      <c r="A28" s="20" t="s">
        <v>17</v>
      </c>
    </row>
  </sheetData>
  <mergeCells count="11">
    <mergeCell ref="A5:B5"/>
    <mergeCell ref="A4:B4"/>
    <mergeCell ref="A6:B6"/>
    <mergeCell ref="C5:E5"/>
    <mergeCell ref="C4:E4"/>
    <mergeCell ref="C6:E6"/>
    <mergeCell ref="B23:I23"/>
    <mergeCell ref="B24:I24"/>
    <mergeCell ref="B25:I25"/>
    <mergeCell ref="B26:I26"/>
    <mergeCell ref="B27:I27"/>
  </mergeCells>
  <phoneticPr fontId="7"/>
  <dataValidations count="1">
    <dataValidation type="list" allowBlank="1" showInputMessage="1" showErrorMessage="1" sqref="E9:E20" xr:uid="{00000000-0002-0000-0400-000000000000}">
      <formula1>$A$23:$A$27</formula1>
    </dataValidation>
  </dataValidations>
  <printOptions horizontalCentered="1"/>
  <pageMargins left="0.70866141732283472" right="0.70866141732283472" top="0.47244094488188981" bottom="0.39370078740157483" header="0" footer="0"/>
  <pageSetup paperSize="9" scale="98"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B9"/>
  <sheetViews>
    <sheetView view="pageBreakPreview" zoomScale="115" zoomScaleNormal="100" zoomScaleSheetLayoutView="115" workbookViewId="0">
      <selection activeCell="B6" sqref="B6"/>
    </sheetView>
  </sheetViews>
  <sheetFormatPr defaultColWidth="9.109375" defaultRowHeight="12"/>
  <cols>
    <col min="1" max="1" width="4.5546875" style="11" customWidth="1"/>
    <col min="2" max="2" width="99" style="10" customWidth="1"/>
    <col min="3" max="16384" width="9.109375" style="11"/>
  </cols>
  <sheetData>
    <row r="1" spans="2:2" s="33" customFormat="1" ht="18" customHeight="1">
      <c r="B1" s="32" t="s">
        <v>18</v>
      </c>
    </row>
    <row r="2" spans="2:2" s="33" customFormat="1" ht="18" customHeight="1">
      <c r="B2" s="32" t="s">
        <v>3</v>
      </c>
    </row>
    <row r="3" spans="2:2" s="33" customFormat="1" ht="45.75" customHeight="1">
      <c r="B3" s="32" t="s">
        <v>4</v>
      </c>
    </row>
    <row r="4" spans="2:2" s="33" customFormat="1" ht="31.5" customHeight="1">
      <c r="B4" s="32" t="s">
        <v>10</v>
      </c>
    </row>
    <row r="5" spans="2:2" s="33" customFormat="1" ht="18" customHeight="1">
      <c r="B5" s="32" t="s">
        <v>11</v>
      </c>
    </row>
    <row r="6" spans="2:2" s="33" customFormat="1" ht="18" customHeight="1">
      <c r="B6" s="32" t="s">
        <v>5</v>
      </c>
    </row>
    <row r="7" spans="2:2" s="33" customFormat="1" ht="21.75" customHeight="1">
      <c r="B7" s="32" t="s">
        <v>6</v>
      </c>
    </row>
    <row r="8" spans="2:2" s="33" customFormat="1" ht="18" customHeight="1">
      <c r="B8" s="32" t="s">
        <v>7</v>
      </c>
    </row>
    <row r="9" spans="2:2" s="33" customFormat="1" ht="18" customHeight="1">
      <c r="B9" s="32" t="s">
        <v>8</v>
      </c>
    </row>
  </sheetData>
  <phoneticPr fontId="7"/>
  <pageMargins left="0.7" right="0.7" top="0.75" bottom="0.75" header="0.3" footer="0.3"/>
  <pageSetup paperSize="9" orientation="portrait" horizont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1:H69"/>
  <sheetViews>
    <sheetView view="pageBreakPreview" zoomScale="85" zoomScaleNormal="100" zoomScaleSheetLayoutView="85" workbookViewId="0">
      <selection activeCell="J38" sqref="J38"/>
    </sheetView>
  </sheetViews>
  <sheetFormatPr defaultColWidth="9.109375" defaultRowHeight="16.5" customHeight="1"/>
  <cols>
    <col min="1" max="1" width="3.44140625" style="1" customWidth="1"/>
    <col min="2" max="2" width="4.109375" style="1" customWidth="1"/>
    <col min="3" max="3" width="8.33203125" style="1" customWidth="1"/>
    <col min="4" max="4" width="42.109375" style="1" customWidth="1"/>
    <col min="5" max="5" width="9" style="1" customWidth="1"/>
    <col min="6" max="6" width="49.5546875" style="3" customWidth="1"/>
    <col min="7" max="8" width="9.6640625" style="1" customWidth="1"/>
    <col min="9" max="16384" width="9.109375" style="1"/>
  </cols>
  <sheetData>
    <row r="1" spans="2:8" ht="16.5" customHeight="1">
      <c r="B1" s="53"/>
      <c r="C1" s="53"/>
      <c r="D1" s="53"/>
      <c r="E1" s="53"/>
      <c r="F1" s="54"/>
      <c r="G1" s="53"/>
      <c r="H1" s="55" t="s">
        <v>299</v>
      </c>
    </row>
    <row r="2" spans="2:8" ht="18" customHeight="1">
      <c r="B2" s="56" t="s">
        <v>145</v>
      </c>
      <c r="C2" s="57"/>
      <c r="D2" s="57"/>
      <c r="E2" s="57"/>
      <c r="F2" s="58"/>
      <c r="G2" s="57"/>
      <c r="H2" s="57"/>
    </row>
    <row r="3" spans="2:8" s="60" customFormat="1" ht="16.5" customHeight="1" thickBot="1">
      <c r="B3" s="59" t="s">
        <v>307</v>
      </c>
      <c r="F3" s="61"/>
    </row>
    <row r="4" spans="2:8" ht="22.5" customHeight="1">
      <c r="B4" s="550" t="s">
        <v>270</v>
      </c>
      <c r="C4" s="547"/>
      <c r="D4" s="547" t="s">
        <v>306</v>
      </c>
      <c r="E4" s="548"/>
      <c r="F4" s="548"/>
      <c r="G4" s="548"/>
      <c r="H4" s="549"/>
    </row>
    <row r="5" spans="2:8" ht="22.5" customHeight="1">
      <c r="B5" s="305" t="s">
        <v>55</v>
      </c>
      <c r="C5" s="301"/>
      <c r="D5" s="301"/>
      <c r="E5" s="301"/>
      <c r="F5" s="302"/>
      <c r="G5" s="303"/>
      <c r="H5" s="304"/>
    </row>
    <row r="6" spans="2:8" ht="22.5" customHeight="1" thickBot="1">
      <c r="B6" s="551" t="s">
        <v>63</v>
      </c>
      <c r="C6" s="552"/>
      <c r="D6" s="553"/>
      <c r="E6" s="543"/>
      <c r="F6" s="543"/>
      <c r="G6" s="543"/>
      <c r="H6" s="544"/>
    </row>
    <row r="7" spans="2:8" ht="27.75" customHeight="1" thickBot="1">
      <c r="B7" s="82">
        <v>1</v>
      </c>
      <c r="C7" s="83" t="s">
        <v>84</v>
      </c>
      <c r="D7" s="83"/>
      <c r="E7" s="84"/>
      <c r="F7" s="85" t="s">
        <v>85</v>
      </c>
      <c r="G7" s="86"/>
      <c r="H7" s="87"/>
    </row>
    <row r="8" spans="2:8" ht="30" customHeight="1" thickBot="1">
      <c r="B8" s="82">
        <v>2</v>
      </c>
      <c r="C8" s="83" t="s">
        <v>86</v>
      </c>
      <c r="D8" s="83"/>
      <c r="E8" s="84"/>
      <c r="F8" s="545" t="s">
        <v>87</v>
      </c>
      <c r="G8" s="546"/>
      <c r="H8" s="87"/>
    </row>
    <row r="9" spans="2:8" ht="21" customHeight="1">
      <c r="B9" s="88">
        <v>3</v>
      </c>
      <c r="C9" s="89" t="s">
        <v>88</v>
      </c>
      <c r="D9" s="89"/>
      <c r="E9" s="89"/>
      <c r="F9" s="90"/>
      <c r="G9" s="89"/>
      <c r="H9" s="91"/>
    </row>
    <row r="10" spans="2:8" ht="21" customHeight="1">
      <c r="B10" s="92"/>
      <c r="C10" s="231" t="s">
        <v>89</v>
      </c>
      <c r="D10" s="231"/>
      <c r="E10" s="93" t="s">
        <v>90</v>
      </c>
      <c r="F10" s="542"/>
      <c r="G10" s="543"/>
      <c r="H10" s="544"/>
    </row>
    <row r="11" spans="2:8" ht="21" customHeight="1">
      <c r="B11" s="94"/>
      <c r="C11" s="231" t="s">
        <v>1</v>
      </c>
      <c r="D11" s="93"/>
      <c r="E11" s="231" t="s">
        <v>91</v>
      </c>
      <c r="F11" s="542"/>
      <c r="G11" s="543"/>
      <c r="H11" s="544"/>
    </row>
    <row r="12" spans="2:8" ht="21" customHeight="1">
      <c r="B12" s="94"/>
      <c r="C12" s="231" t="s">
        <v>92</v>
      </c>
      <c r="D12" s="95"/>
      <c r="E12" s="232" t="s">
        <v>93</v>
      </c>
      <c r="F12" s="516" t="s">
        <v>94</v>
      </c>
      <c r="G12" s="517"/>
      <c r="H12" s="96"/>
    </row>
    <row r="13" spans="2:8" ht="21" customHeight="1" thickBot="1">
      <c r="B13" s="97"/>
      <c r="C13" s="98" t="s">
        <v>95</v>
      </c>
      <c r="D13" s="99"/>
      <c r="E13" s="100" t="s">
        <v>96</v>
      </c>
      <c r="F13" s="518" t="s">
        <v>97</v>
      </c>
      <c r="G13" s="519"/>
      <c r="H13" s="101"/>
    </row>
    <row r="14" spans="2:8" ht="21" customHeight="1">
      <c r="B14" s="88">
        <v>4</v>
      </c>
      <c r="C14" s="89" t="s">
        <v>98</v>
      </c>
      <c r="D14" s="89"/>
      <c r="E14" s="89"/>
      <c r="F14" s="90"/>
      <c r="G14" s="89"/>
      <c r="H14" s="91"/>
    </row>
    <row r="15" spans="2:8" ht="21" customHeight="1">
      <c r="B15" s="92"/>
      <c r="C15" s="231" t="s">
        <v>89</v>
      </c>
      <c r="D15" s="231"/>
      <c r="E15" s="93" t="s">
        <v>90</v>
      </c>
      <c r="F15" s="542"/>
      <c r="G15" s="543"/>
      <c r="H15" s="544"/>
    </row>
    <row r="16" spans="2:8" ht="21" customHeight="1">
      <c r="B16" s="94"/>
      <c r="C16" s="231" t="s">
        <v>1</v>
      </c>
      <c r="D16" s="93"/>
      <c r="E16" s="102" t="s">
        <v>99</v>
      </c>
      <c r="F16" s="542"/>
      <c r="G16" s="543"/>
      <c r="H16" s="544"/>
    </row>
    <row r="17" spans="2:8" ht="21" customHeight="1">
      <c r="B17" s="94"/>
      <c r="C17" s="231" t="s">
        <v>100</v>
      </c>
      <c r="D17" s="95"/>
      <c r="E17" s="232" t="s">
        <v>101</v>
      </c>
      <c r="F17" s="516" t="s">
        <v>94</v>
      </c>
      <c r="G17" s="517"/>
      <c r="H17" s="96"/>
    </row>
    <row r="18" spans="2:8" ht="21" customHeight="1" thickBot="1">
      <c r="B18" s="97"/>
      <c r="C18" s="98" t="s">
        <v>95</v>
      </c>
      <c r="D18" s="99"/>
      <c r="E18" s="100" t="s">
        <v>96</v>
      </c>
      <c r="F18" s="518" t="s">
        <v>97</v>
      </c>
      <c r="G18" s="519"/>
      <c r="H18" s="101"/>
    </row>
    <row r="19" spans="2:8" ht="21" customHeight="1">
      <c r="B19" s="88">
        <v>5</v>
      </c>
      <c r="C19" s="89" t="s">
        <v>102</v>
      </c>
      <c r="D19" s="89"/>
      <c r="E19" s="89"/>
      <c r="F19" s="90"/>
      <c r="G19" s="89"/>
      <c r="H19" s="91"/>
    </row>
    <row r="20" spans="2:8" ht="21" customHeight="1">
      <c r="B20" s="92"/>
      <c r="C20" s="231" t="s">
        <v>1</v>
      </c>
      <c r="D20" s="231"/>
      <c r="E20" s="231" t="s">
        <v>103</v>
      </c>
      <c r="F20" s="520" t="s">
        <v>104</v>
      </c>
      <c r="G20" s="521"/>
      <c r="H20" s="96" t="s">
        <v>44</v>
      </c>
    </row>
    <row r="21" spans="2:8" ht="21" customHeight="1" thickBot="1">
      <c r="B21" s="103"/>
      <c r="C21" s="104" t="s">
        <v>105</v>
      </c>
      <c r="D21" s="104"/>
      <c r="E21" s="522"/>
      <c r="F21" s="523"/>
      <c r="G21" s="523"/>
      <c r="H21" s="524"/>
    </row>
    <row r="22" spans="2:8" ht="21" customHeight="1">
      <c r="B22" s="88">
        <v>6</v>
      </c>
      <c r="C22" s="89" t="s">
        <v>106</v>
      </c>
      <c r="D22" s="89"/>
      <c r="E22" s="89"/>
      <c r="F22" s="90"/>
      <c r="G22" s="89"/>
      <c r="H22" s="91"/>
    </row>
    <row r="23" spans="2:8" ht="21" customHeight="1">
      <c r="B23" s="92"/>
      <c r="C23" s="231" t="s">
        <v>1</v>
      </c>
      <c r="D23" s="231"/>
      <c r="E23" s="231" t="s">
        <v>103</v>
      </c>
      <c r="F23" s="520" t="s">
        <v>104</v>
      </c>
      <c r="G23" s="521"/>
      <c r="H23" s="96" t="s">
        <v>44</v>
      </c>
    </row>
    <row r="24" spans="2:8" ht="21" customHeight="1" thickBot="1">
      <c r="B24" s="94"/>
      <c r="C24" s="93" t="s">
        <v>105</v>
      </c>
      <c r="D24" s="93"/>
      <c r="E24" s="522"/>
      <c r="F24" s="523"/>
      <c r="G24" s="523"/>
      <c r="H24" s="524"/>
    </row>
    <row r="25" spans="2:8" ht="21" customHeight="1">
      <c r="B25" s="105">
        <v>7</v>
      </c>
      <c r="C25" s="66" t="s">
        <v>107</v>
      </c>
      <c r="D25" s="66"/>
      <c r="E25" s="66"/>
      <c r="F25" s="106"/>
      <c r="G25" s="66"/>
      <c r="H25" s="67"/>
    </row>
    <row r="26" spans="2:8" ht="21" customHeight="1">
      <c r="B26" s="68"/>
      <c r="C26" s="233" t="s">
        <v>108</v>
      </c>
      <c r="D26" s="107"/>
      <c r="E26" s="79"/>
      <c r="F26" s="108" t="s">
        <v>45</v>
      </c>
      <c r="G26" s="525"/>
      <c r="H26" s="526"/>
    </row>
    <row r="27" spans="2:8" ht="21" customHeight="1">
      <c r="B27" s="68"/>
      <c r="C27" s="233" t="s">
        <v>109</v>
      </c>
      <c r="D27" s="107"/>
      <c r="E27" s="79"/>
      <c r="F27" s="108" t="s">
        <v>46</v>
      </c>
      <c r="G27" s="525"/>
      <c r="H27" s="526"/>
    </row>
    <row r="28" spans="2:8" ht="21" customHeight="1">
      <c r="B28" s="68"/>
      <c r="C28" s="109" t="s">
        <v>110</v>
      </c>
      <c r="D28" s="110"/>
      <c r="E28" s="109" t="s">
        <v>47</v>
      </c>
      <c r="F28" s="111"/>
      <c r="G28" s="112"/>
      <c r="H28" s="113"/>
    </row>
    <row r="29" spans="2:8" ht="21" customHeight="1">
      <c r="B29" s="68"/>
      <c r="C29" s="231" t="s">
        <v>89</v>
      </c>
      <c r="D29" s="2"/>
      <c r="E29" s="527"/>
      <c r="F29" s="528"/>
      <c r="G29" s="528"/>
      <c r="H29" s="529"/>
    </row>
    <row r="30" spans="2:8" ht="21" customHeight="1" thickBot="1">
      <c r="B30" s="80"/>
      <c r="C30" s="114" t="s">
        <v>1</v>
      </c>
      <c r="D30" s="115"/>
      <c r="E30" s="530"/>
      <c r="F30" s="531"/>
      <c r="G30" s="531"/>
      <c r="H30" s="532"/>
    </row>
    <row r="31" spans="2:8" ht="19.5" customHeight="1">
      <c r="B31" s="62">
        <v>8</v>
      </c>
      <c r="C31" s="63" t="s">
        <v>274</v>
      </c>
      <c r="D31" s="64"/>
      <c r="E31" s="64"/>
      <c r="F31" s="65"/>
      <c r="G31" s="66"/>
      <c r="H31" s="67"/>
    </row>
    <row r="32" spans="2:8" ht="19.5" customHeight="1">
      <c r="B32" s="68"/>
      <c r="C32" s="69" t="s">
        <v>220</v>
      </c>
      <c r="D32" s="70"/>
      <c r="E32" s="231" t="s">
        <v>64</v>
      </c>
      <c r="F32" s="533" t="s">
        <v>65</v>
      </c>
      <c r="G32" s="534"/>
      <c r="H32" s="535"/>
    </row>
    <row r="33" spans="2:8" s="60" customFormat="1" ht="29.25" customHeight="1">
      <c r="B33" s="68"/>
      <c r="C33" s="554" t="s">
        <v>66</v>
      </c>
      <c r="D33" s="71" t="s">
        <v>67</v>
      </c>
      <c r="E33" s="72" t="s">
        <v>68</v>
      </c>
      <c r="F33" s="507"/>
      <c r="G33" s="556"/>
      <c r="H33" s="557"/>
    </row>
    <row r="34" spans="2:8" s="60" customFormat="1" ht="20.25" customHeight="1">
      <c r="B34" s="68"/>
      <c r="C34" s="555"/>
      <c r="D34" s="73" t="s">
        <v>69</v>
      </c>
      <c r="E34" s="73"/>
      <c r="F34" s="558"/>
      <c r="G34" s="559"/>
      <c r="H34" s="560"/>
    </row>
    <row r="35" spans="2:8" ht="29.25" customHeight="1">
      <c r="B35" s="68"/>
      <c r="C35" s="74" t="s">
        <v>70</v>
      </c>
      <c r="D35" s="75" t="s">
        <v>71</v>
      </c>
      <c r="E35" s="76" t="s">
        <v>68</v>
      </c>
      <c r="F35" s="536"/>
      <c r="G35" s="537"/>
      <c r="H35" s="538"/>
    </row>
    <row r="36" spans="2:8" ht="29.25" customHeight="1">
      <c r="B36" s="68"/>
      <c r="C36" s="77" t="s">
        <v>72</v>
      </c>
      <c r="D36" s="78" t="s">
        <v>73</v>
      </c>
      <c r="E36" s="79" t="s">
        <v>68</v>
      </c>
      <c r="F36" s="536"/>
      <c r="G36" s="537"/>
      <c r="H36" s="538"/>
    </row>
    <row r="37" spans="2:8" ht="29.25" customHeight="1">
      <c r="B37" s="68"/>
      <c r="C37" s="77" t="s">
        <v>74</v>
      </c>
      <c r="D37" s="78" t="s">
        <v>75</v>
      </c>
      <c r="E37" s="79" t="s">
        <v>68</v>
      </c>
      <c r="F37" s="536"/>
      <c r="G37" s="537"/>
      <c r="H37" s="538"/>
    </row>
    <row r="38" spans="2:8" ht="29.25" customHeight="1">
      <c r="B38" s="68"/>
      <c r="C38" s="77" t="s">
        <v>76</v>
      </c>
      <c r="D38" s="78" t="s">
        <v>77</v>
      </c>
      <c r="E38" s="79" t="s">
        <v>68</v>
      </c>
      <c r="F38" s="536"/>
      <c r="G38" s="537"/>
      <c r="H38" s="538"/>
    </row>
    <row r="39" spans="2:8" ht="29.25" customHeight="1">
      <c r="B39" s="68"/>
      <c r="C39" s="77" t="s">
        <v>78</v>
      </c>
      <c r="D39" s="78" t="s">
        <v>79</v>
      </c>
      <c r="E39" s="79" t="s">
        <v>68</v>
      </c>
      <c r="F39" s="536"/>
      <c r="G39" s="537"/>
      <c r="H39" s="538"/>
    </row>
    <row r="40" spans="2:8" ht="29.25" customHeight="1">
      <c r="B40" s="68"/>
      <c r="C40" s="77" t="s">
        <v>80</v>
      </c>
      <c r="D40" s="78" t="s">
        <v>81</v>
      </c>
      <c r="E40" s="79" t="s">
        <v>68</v>
      </c>
      <c r="F40" s="536"/>
      <c r="G40" s="537"/>
      <c r="H40" s="538"/>
    </row>
    <row r="41" spans="2:8" ht="29.25" customHeight="1">
      <c r="B41" s="68"/>
      <c r="C41" s="77" t="s">
        <v>82</v>
      </c>
      <c r="D41" s="78" t="s">
        <v>83</v>
      </c>
      <c r="E41" s="79" t="s">
        <v>68</v>
      </c>
      <c r="F41" s="536"/>
      <c r="G41" s="537"/>
      <c r="H41" s="538"/>
    </row>
    <row r="42" spans="2:8" ht="29.25" customHeight="1" thickBot="1">
      <c r="B42" s="80"/>
      <c r="C42" s="187" t="s">
        <v>272</v>
      </c>
      <c r="D42" s="188" t="s">
        <v>273</v>
      </c>
      <c r="E42" s="81" t="s">
        <v>68</v>
      </c>
      <c r="F42" s="539"/>
      <c r="G42" s="540"/>
      <c r="H42" s="541"/>
    </row>
    <row r="43" spans="2:8" ht="16.5" customHeight="1">
      <c r="B43" s="62">
        <v>9</v>
      </c>
      <c r="C43" s="116" t="s">
        <v>271</v>
      </c>
      <c r="D43" s="66"/>
      <c r="E43" s="117"/>
      <c r="F43" s="118"/>
      <c r="G43" s="117"/>
      <c r="H43" s="119"/>
    </row>
    <row r="44" spans="2:8" ht="30" customHeight="1">
      <c r="B44" s="92"/>
      <c r="C44" s="507"/>
      <c r="D44" s="508"/>
      <c r="E44" s="508"/>
      <c r="F44" s="508"/>
      <c r="G44" s="508"/>
      <c r="H44" s="509"/>
    </row>
    <row r="45" spans="2:8" ht="30" customHeight="1">
      <c r="B45" s="92"/>
      <c r="C45" s="510"/>
      <c r="D45" s="511"/>
      <c r="E45" s="511"/>
      <c r="F45" s="511"/>
      <c r="G45" s="511"/>
      <c r="H45" s="512"/>
    </row>
    <row r="46" spans="2:8" ht="30" customHeight="1">
      <c r="B46" s="92"/>
      <c r="C46" s="510"/>
      <c r="D46" s="511"/>
      <c r="E46" s="511"/>
      <c r="F46" s="511"/>
      <c r="G46" s="511"/>
      <c r="H46" s="512"/>
    </row>
    <row r="47" spans="2:8" ht="30" customHeight="1">
      <c r="B47" s="92"/>
      <c r="C47" s="510"/>
      <c r="D47" s="511"/>
      <c r="E47" s="511"/>
      <c r="F47" s="511"/>
      <c r="G47" s="511"/>
      <c r="H47" s="512"/>
    </row>
    <row r="48" spans="2:8" ht="30" customHeight="1" thickBot="1">
      <c r="B48" s="97"/>
      <c r="C48" s="513"/>
      <c r="D48" s="514"/>
      <c r="E48" s="514"/>
      <c r="F48" s="514"/>
      <c r="G48" s="514"/>
      <c r="H48" s="515"/>
    </row>
    <row r="49" spans="2:8" ht="19.5" customHeight="1">
      <c r="B49" s="62">
        <v>10</v>
      </c>
      <c r="C49" s="63" t="s">
        <v>281</v>
      </c>
      <c r="D49" s="64"/>
      <c r="E49" s="64"/>
      <c r="F49" s="65"/>
      <c r="G49" s="66"/>
      <c r="H49" s="67"/>
    </row>
    <row r="50" spans="2:8" ht="19.5" customHeight="1">
      <c r="B50" s="68"/>
      <c r="C50" s="69" t="s">
        <v>220</v>
      </c>
      <c r="D50" s="70"/>
      <c r="E50" s="231" t="s">
        <v>64</v>
      </c>
      <c r="F50" s="533" t="s">
        <v>65</v>
      </c>
      <c r="G50" s="534"/>
      <c r="H50" s="535"/>
    </row>
    <row r="51" spans="2:8" ht="29.25" customHeight="1">
      <c r="B51" s="68"/>
      <c r="C51" s="74" t="s">
        <v>66</v>
      </c>
      <c r="D51" s="75" t="s">
        <v>275</v>
      </c>
      <c r="E51" s="76" t="s">
        <v>68</v>
      </c>
      <c r="F51" s="536"/>
      <c r="G51" s="537"/>
      <c r="H51" s="538"/>
    </row>
    <row r="52" spans="2:8" ht="29.25" customHeight="1">
      <c r="B52" s="68"/>
      <c r="C52" s="77" t="s">
        <v>70</v>
      </c>
      <c r="D52" s="78" t="s">
        <v>276</v>
      </c>
      <c r="E52" s="79" t="s">
        <v>68</v>
      </c>
      <c r="F52" s="536"/>
      <c r="G52" s="537"/>
      <c r="H52" s="538"/>
    </row>
    <row r="53" spans="2:8" ht="29.25" customHeight="1">
      <c r="B53" s="68"/>
      <c r="C53" s="77" t="s">
        <v>72</v>
      </c>
      <c r="D53" s="78" t="s">
        <v>277</v>
      </c>
      <c r="E53" s="79" t="s">
        <v>68</v>
      </c>
      <c r="F53" s="536"/>
      <c r="G53" s="537"/>
      <c r="H53" s="538"/>
    </row>
    <row r="54" spans="2:8" ht="29.25" customHeight="1">
      <c r="B54" s="68"/>
      <c r="C54" s="77" t="s">
        <v>74</v>
      </c>
      <c r="D54" s="78" t="s">
        <v>278</v>
      </c>
      <c r="E54" s="79" t="s">
        <v>68</v>
      </c>
      <c r="F54" s="536"/>
      <c r="G54" s="537"/>
      <c r="H54" s="538"/>
    </row>
    <row r="55" spans="2:8" ht="29.25" customHeight="1">
      <c r="B55" s="68"/>
      <c r="C55" s="77" t="s">
        <v>76</v>
      </c>
      <c r="D55" s="78" t="s">
        <v>279</v>
      </c>
      <c r="E55" s="79" t="s">
        <v>68</v>
      </c>
      <c r="F55" s="536"/>
      <c r="G55" s="537"/>
      <c r="H55" s="538"/>
    </row>
    <row r="56" spans="2:8" ht="29.25" customHeight="1">
      <c r="B56" s="68"/>
      <c r="C56" s="77" t="s">
        <v>78</v>
      </c>
      <c r="D56" s="78" t="s">
        <v>280</v>
      </c>
      <c r="E56" s="79" t="s">
        <v>68</v>
      </c>
      <c r="F56" s="536"/>
      <c r="G56" s="537"/>
      <c r="H56" s="538"/>
    </row>
    <row r="57" spans="2:8" ht="29.25" customHeight="1" thickBot="1">
      <c r="B57" s="80"/>
      <c r="C57" s="187" t="s">
        <v>80</v>
      </c>
      <c r="D57" s="188" t="s">
        <v>273</v>
      </c>
      <c r="E57" s="81" t="s">
        <v>68</v>
      </c>
      <c r="F57" s="539"/>
      <c r="G57" s="540"/>
      <c r="H57" s="541"/>
    </row>
    <row r="58" spans="2:8" ht="16.5" customHeight="1">
      <c r="B58" s="62">
        <v>11</v>
      </c>
      <c r="C58" s="116" t="s">
        <v>111</v>
      </c>
      <c r="D58" s="66"/>
      <c r="E58" s="117"/>
      <c r="F58" s="118"/>
      <c r="G58" s="117"/>
      <c r="H58" s="119"/>
    </row>
    <row r="59" spans="2:8" ht="30" customHeight="1">
      <c r="B59" s="92"/>
      <c r="C59" s="507"/>
      <c r="D59" s="508"/>
      <c r="E59" s="508"/>
      <c r="F59" s="508"/>
      <c r="G59" s="508"/>
      <c r="H59" s="509"/>
    </row>
    <row r="60" spans="2:8" ht="30" customHeight="1">
      <c r="B60" s="92"/>
      <c r="C60" s="510"/>
      <c r="D60" s="511"/>
      <c r="E60" s="511"/>
      <c r="F60" s="511"/>
      <c r="G60" s="511"/>
      <c r="H60" s="512"/>
    </row>
    <row r="61" spans="2:8" ht="30" customHeight="1">
      <c r="B61" s="92"/>
      <c r="C61" s="510"/>
      <c r="D61" s="511"/>
      <c r="E61" s="511"/>
      <c r="F61" s="511"/>
      <c r="G61" s="511"/>
      <c r="H61" s="512"/>
    </row>
    <row r="62" spans="2:8" ht="30" customHeight="1">
      <c r="B62" s="92"/>
      <c r="C62" s="510"/>
      <c r="D62" s="511"/>
      <c r="E62" s="511"/>
      <c r="F62" s="511"/>
      <c r="G62" s="511"/>
      <c r="H62" s="512"/>
    </row>
    <row r="63" spans="2:8" ht="30" customHeight="1" thickBot="1">
      <c r="B63" s="97"/>
      <c r="C63" s="513"/>
      <c r="D63" s="514"/>
      <c r="E63" s="514"/>
      <c r="F63" s="514"/>
      <c r="G63" s="514"/>
      <c r="H63" s="515"/>
    </row>
    <row r="64" spans="2:8" ht="16.5" customHeight="1">
      <c r="B64" s="62">
        <v>12</v>
      </c>
      <c r="C64" s="116" t="s">
        <v>112</v>
      </c>
      <c r="D64" s="66"/>
      <c r="E64" s="117"/>
      <c r="F64" s="118"/>
      <c r="G64" s="117"/>
      <c r="H64" s="119"/>
    </row>
    <row r="65" spans="2:8" ht="30" customHeight="1">
      <c r="B65" s="92"/>
      <c r="C65" s="507"/>
      <c r="D65" s="508"/>
      <c r="E65" s="508"/>
      <c r="F65" s="508"/>
      <c r="G65" s="508"/>
      <c r="H65" s="509"/>
    </row>
    <row r="66" spans="2:8" ht="30" customHeight="1">
      <c r="B66" s="92"/>
      <c r="C66" s="510"/>
      <c r="D66" s="511"/>
      <c r="E66" s="511"/>
      <c r="F66" s="511"/>
      <c r="G66" s="511"/>
      <c r="H66" s="512"/>
    </row>
    <row r="67" spans="2:8" ht="30" customHeight="1">
      <c r="B67" s="92"/>
      <c r="C67" s="510"/>
      <c r="D67" s="511"/>
      <c r="E67" s="511"/>
      <c r="F67" s="511"/>
      <c r="G67" s="511"/>
      <c r="H67" s="512"/>
    </row>
    <row r="68" spans="2:8" ht="30" customHeight="1">
      <c r="B68" s="92"/>
      <c r="C68" s="510"/>
      <c r="D68" s="511"/>
      <c r="E68" s="511"/>
      <c r="F68" s="511"/>
      <c r="G68" s="511"/>
      <c r="H68" s="512"/>
    </row>
    <row r="69" spans="2:8" ht="30" customHeight="1" thickBot="1">
      <c r="B69" s="97"/>
      <c r="C69" s="513"/>
      <c r="D69" s="514"/>
      <c r="E69" s="514"/>
      <c r="F69" s="514"/>
      <c r="G69" s="514"/>
      <c r="H69" s="515"/>
    </row>
  </sheetData>
  <mergeCells count="42">
    <mergeCell ref="F57:H57"/>
    <mergeCell ref="F52:H52"/>
    <mergeCell ref="F53:H53"/>
    <mergeCell ref="F54:H54"/>
    <mergeCell ref="F55:H55"/>
    <mergeCell ref="F56:H56"/>
    <mergeCell ref="D4:H4"/>
    <mergeCell ref="B4:C4"/>
    <mergeCell ref="B6:C6"/>
    <mergeCell ref="D6:H6"/>
    <mergeCell ref="C33:C34"/>
    <mergeCell ref="F33:H34"/>
    <mergeCell ref="F35:H35"/>
    <mergeCell ref="F32:H32"/>
    <mergeCell ref="F16:H16"/>
    <mergeCell ref="F8:G8"/>
    <mergeCell ref="F10:H10"/>
    <mergeCell ref="F11:H11"/>
    <mergeCell ref="F12:G12"/>
    <mergeCell ref="F13:G13"/>
    <mergeCell ref="F15:H15"/>
    <mergeCell ref="F39:H39"/>
    <mergeCell ref="F40:H40"/>
    <mergeCell ref="F42:H42"/>
    <mergeCell ref="F41:H41"/>
    <mergeCell ref="F36:H36"/>
    <mergeCell ref="C65:H69"/>
    <mergeCell ref="F17:G17"/>
    <mergeCell ref="F18:G18"/>
    <mergeCell ref="F20:G20"/>
    <mergeCell ref="E21:H21"/>
    <mergeCell ref="F23:G23"/>
    <mergeCell ref="E24:H24"/>
    <mergeCell ref="G26:H26"/>
    <mergeCell ref="G27:H27"/>
    <mergeCell ref="E29:H30"/>
    <mergeCell ref="C44:H48"/>
    <mergeCell ref="C59:H63"/>
    <mergeCell ref="F50:H50"/>
    <mergeCell ref="F51:H51"/>
    <mergeCell ref="F37:H37"/>
    <mergeCell ref="F38:H38"/>
  </mergeCells>
  <phoneticPr fontId="7"/>
  <dataValidations disablePrompts="1" count="6">
    <dataValidation type="list" showInputMessage="1" showErrorMessage="1" sqref="E7:E8 E26:E27 H8" xr:uid="{00000000-0002-0000-0600-000000000000}">
      <formula1>"　,有,無"</formula1>
    </dataValidation>
    <dataValidation type="list" allowBlank="1" showInputMessage="1" showErrorMessage="1" sqref="H20 H23" xr:uid="{00000000-0002-0000-0600-000001000000}">
      <formula1>"　,内部,外部"</formula1>
    </dataValidation>
    <dataValidation type="list" allowBlank="1" showInputMessage="1" showErrorMessage="1" sqref="H13 H18" xr:uid="{00000000-0002-0000-0600-000002000000}">
      <formula1>"　,常時,随時"</formula1>
    </dataValidation>
    <dataValidation type="list" allowBlank="1" showInputMessage="1" showErrorMessage="1" sqref="H12 H17" xr:uid="{00000000-0002-0000-0600-000003000000}">
      <formula1>"　,専任,非専任"</formula1>
    </dataValidation>
    <dataValidation type="list" showInputMessage="1" showErrorMessage="1" sqref="H7" xr:uid="{00000000-0002-0000-0600-000004000000}">
      <formula1>"　,可,否"</formula1>
    </dataValidation>
    <dataValidation type="list" showInputMessage="1" showErrorMessage="1" sqref="E33 E35:E42 E51:E57" xr:uid="{00000000-0002-0000-0600-000005000000}">
      <formula1>"　 ,○"</formula1>
    </dataValidation>
  </dataValidations>
  <pageMargins left="0.59055118110236227" right="0.19685039370078741" top="0.19685039370078741" bottom="0.19685039370078741" header="0" footer="0"/>
  <pageSetup paperSize="9" scale="74" fitToHeight="0" orientation="portrait" r:id="rId1"/>
  <rowBreaks count="1" manualBreakCount="1">
    <brk id="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7"/>
  <sheetViews>
    <sheetView view="pageBreakPreview" topLeftCell="A31" zoomScaleNormal="100" zoomScaleSheetLayoutView="100" workbookViewId="0">
      <selection activeCell="C22" sqref="C22"/>
    </sheetView>
  </sheetViews>
  <sheetFormatPr defaultColWidth="9.109375" defaultRowHeight="15" customHeight="1"/>
  <cols>
    <col min="1" max="1" width="4.33203125" style="250" customWidth="1"/>
    <col min="2" max="2" width="28.33203125" style="250" customWidth="1"/>
    <col min="3" max="4" width="13.109375" style="250" customWidth="1"/>
    <col min="5" max="6" width="13.109375" style="251" customWidth="1"/>
    <col min="7" max="7" width="8.44140625" style="260" customWidth="1"/>
    <col min="8" max="12" width="8.44140625" style="250" customWidth="1"/>
    <col min="13" max="16384" width="9.109375" style="250"/>
  </cols>
  <sheetData>
    <row r="1" spans="1:8" ht="15" customHeight="1">
      <c r="F1" s="252" t="s">
        <v>326</v>
      </c>
      <c r="G1" s="253"/>
    </row>
    <row r="2" spans="1:8" ht="22.5" customHeight="1">
      <c r="B2" s="254" t="s">
        <v>113</v>
      </c>
      <c r="C2" s="255"/>
      <c r="D2" s="255"/>
      <c r="E2" s="255"/>
      <c r="F2" s="255"/>
      <c r="G2" s="256"/>
      <c r="H2" s="256"/>
    </row>
    <row r="3" spans="1:8" s="120" customFormat="1" ht="13.2">
      <c r="B3" s="257" t="s">
        <v>310</v>
      </c>
    </row>
    <row r="4" spans="1:8" s="251" customFormat="1" ht="15" customHeight="1">
      <c r="B4" s="258" t="s">
        <v>327</v>
      </c>
      <c r="D4" s="259"/>
      <c r="E4" s="259"/>
      <c r="F4" s="260"/>
      <c r="G4" s="261"/>
    </row>
    <row r="5" spans="1:8" s="251" customFormat="1" ht="15" customHeight="1">
      <c r="B5" s="258" t="s">
        <v>328</v>
      </c>
      <c r="D5" s="259"/>
      <c r="E5" s="259"/>
      <c r="F5" s="260"/>
      <c r="G5" s="261"/>
    </row>
    <row r="6" spans="1:8" s="251" customFormat="1" ht="15" customHeight="1">
      <c r="B6" s="258" t="s">
        <v>329</v>
      </c>
      <c r="D6" s="259"/>
      <c r="E6" s="259"/>
      <c r="F6" s="260"/>
      <c r="G6" s="261"/>
    </row>
    <row r="7" spans="1:8" ht="15" customHeight="1">
      <c r="B7" s="258" t="s">
        <v>114</v>
      </c>
      <c r="C7" s="262"/>
      <c r="D7" s="260" t="s">
        <v>115</v>
      </c>
      <c r="E7" s="263"/>
      <c r="F7" s="260"/>
      <c r="G7" s="264"/>
    </row>
    <row r="8" spans="1:8" ht="15" customHeight="1">
      <c r="B8" s="265" t="s">
        <v>330</v>
      </c>
      <c r="C8" s="266"/>
      <c r="D8" s="257" t="s">
        <v>282</v>
      </c>
      <c r="G8" s="261"/>
    </row>
    <row r="9" spans="1:8" ht="15" customHeight="1">
      <c r="A9" s="267"/>
      <c r="B9" s="250" t="s">
        <v>425</v>
      </c>
      <c r="C9" s="264"/>
      <c r="D9" s="264"/>
      <c r="E9" s="250"/>
      <c r="F9" s="268" t="s">
        <v>116</v>
      </c>
      <c r="G9" s="261"/>
    </row>
    <row r="10" spans="1:8" ht="15" customHeight="1">
      <c r="B10" s="269" t="s">
        <v>117</v>
      </c>
      <c r="C10" s="270" t="s">
        <v>331</v>
      </c>
      <c r="D10" s="271"/>
      <c r="E10" s="270" t="s">
        <v>332</v>
      </c>
      <c r="F10" s="271"/>
      <c r="G10" s="250"/>
    </row>
    <row r="11" spans="1:8" ht="15" customHeight="1">
      <c r="B11" s="272"/>
      <c r="C11" s="273" t="s">
        <v>333</v>
      </c>
      <c r="D11" s="274" t="s">
        <v>334</v>
      </c>
      <c r="E11" s="273" t="s">
        <v>333</v>
      </c>
      <c r="F11" s="274" t="s">
        <v>334</v>
      </c>
      <c r="G11" s="250"/>
    </row>
    <row r="12" spans="1:8" ht="20.100000000000001" customHeight="1">
      <c r="A12" s="275">
        <v>1</v>
      </c>
      <c r="B12" s="276"/>
      <c r="C12" s="277"/>
      <c r="D12" s="277"/>
      <c r="E12" s="262"/>
      <c r="F12" s="262"/>
      <c r="G12" s="250"/>
    </row>
    <row r="13" spans="1:8" ht="20.100000000000001" customHeight="1">
      <c r="A13" s="275">
        <v>2</v>
      </c>
      <c r="B13" s="276"/>
      <c r="C13" s="277"/>
      <c r="D13" s="277"/>
      <c r="E13" s="262"/>
      <c r="F13" s="262"/>
      <c r="G13" s="250"/>
    </row>
    <row r="14" spans="1:8" ht="20.100000000000001" customHeight="1">
      <c r="A14" s="275">
        <v>3</v>
      </c>
      <c r="B14" s="276"/>
      <c r="C14" s="277"/>
      <c r="D14" s="277"/>
      <c r="E14" s="262"/>
      <c r="F14" s="262"/>
      <c r="G14" s="250"/>
    </row>
    <row r="15" spans="1:8" ht="20.100000000000001" customHeight="1">
      <c r="A15" s="275">
        <v>4</v>
      </c>
      <c r="B15" s="276"/>
      <c r="C15" s="277"/>
      <c r="D15" s="277"/>
      <c r="E15" s="262"/>
      <c r="F15" s="262"/>
      <c r="G15" s="250"/>
    </row>
    <row r="16" spans="1:8" ht="20.100000000000001" customHeight="1">
      <c r="A16" s="275">
        <v>5</v>
      </c>
      <c r="B16" s="278"/>
      <c r="C16" s="277"/>
      <c r="D16" s="277"/>
      <c r="E16" s="262"/>
      <c r="F16" s="262"/>
      <c r="G16" s="250"/>
    </row>
    <row r="17" spans="1:7" ht="20.100000000000001" customHeight="1">
      <c r="A17" s="275">
        <v>6</v>
      </c>
      <c r="B17" s="278"/>
      <c r="C17" s="277"/>
      <c r="D17" s="277"/>
      <c r="E17" s="262"/>
      <c r="F17" s="262"/>
      <c r="G17" s="250"/>
    </row>
    <row r="18" spans="1:7" ht="20.100000000000001" customHeight="1">
      <c r="A18" s="275">
        <v>7</v>
      </c>
      <c r="B18" s="278"/>
      <c r="C18" s="277"/>
      <c r="D18" s="277"/>
      <c r="E18" s="262"/>
      <c r="F18" s="262"/>
      <c r="G18" s="250"/>
    </row>
    <row r="19" spans="1:7" ht="20.100000000000001" customHeight="1">
      <c r="A19" s="275">
        <v>8</v>
      </c>
      <c r="B19" s="278"/>
      <c r="C19" s="277"/>
      <c r="D19" s="277"/>
      <c r="E19" s="262"/>
      <c r="F19" s="262"/>
      <c r="G19" s="250"/>
    </row>
    <row r="20" spans="1:7" ht="20.100000000000001" customHeight="1">
      <c r="A20" s="275">
        <v>9</v>
      </c>
      <c r="B20" s="278"/>
      <c r="C20" s="277"/>
      <c r="D20" s="277"/>
      <c r="E20" s="262"/>
      <c r="F20" s="262"/>
      <c r="G20" s="250"/>
    </row>
    <row r="21" spans="1:7" ht="20.100000000000001" customHeight="1">
      <c r="A21" s="275">
        <v>10</v>
      </c>
      <c r="B21" s="278"/>
      <c r="C21" s="277"/>
      <c r="D21" s="277"/>
      <c r="E21" s="262"/>
      <c r="F21" s="262"/>
      <c r="G21" s="250"/>
    </row>
    <row r="22" spans="1:7" ht="20.100000000000001" customHeight="1">
      <c r="A22" s="275">
        <v>11</v>
      </c>
      <c r="B22" s="278"/>
      <c r="C22" s="277"/>
      <c r="D22" s="277"/>
      <c r="E22" s="262"/>
      <c r="F22" s="262"/>
      <c r="G22" s="250"/>
    </row>
    <row r="23" spans="1:7" ht="20.100000000000001" customHeight="1">
      <c r="A23" s="275">
        <v>12</v>
      </c>
      <c r="B23" s="278"/>
      <c r="C23" s="277"/>
      <c r="D23" s="277"/>
      <c r="E23" s="262"/>
      <c r="F23" s="262"/>
      <c r="G23" s="250"/>
    </row>
    <row r="24" spans="1:7" ht="20.100000000000001" customHeight="1">
      <c r="A24" s="275">
        <v>13</v>
      </c>
      <c r="B24" s="278"/>
      <c r="C24" s="277"/>
      <c r="D24" s="277"/>
      <c r="E24" s="262"/>
      <c r="F24" s="262"/>
      <c r="G24" s="250"/>
    </row>
    <row r="25" spans="1:7" ht="20.100000000000001" customHeight="1">
      <c r="A25" s="275">
        <v>14</v>
      </c>
      <c r="B25" s="278"/>
      <c r="C25" s="277"/>
      <c r="D25" s="277"/>
      <c r="E25" s="262"/>
      <c r="F25" s="262"/>
      <c r="G25" s="250"/>
    </row>
    <row r="26" spans="1:7" ht="20.100000000000001" customHeight="1">
      <c r="A26" s="275">
        <v>15</v>
      </c>
      <c r="B26" s="278"/>
      <c r="C26" s="277"/>
      <c r="D26" s="277"/>
      <c r="E26" s="262"/>
      <c r="F26" s="262"/>
      <c r="G26" s="250"/>
    </row>
    <row r="27" spans="1:7" ht="20.100000000000001" customHeight="1">
      <c r="A27" s="275">
        <v>16</v>
      </c>
      <c r="B27" s="278"/>
      <c r="C27" s="277"/>
      <c r="D27" s="277"/>
      <c r="E27" s="262"/>
      <c r="F27" s="262"/>
      <c r="G27" s="250"/>
    </row>
    <row r="28" spans="1:7" ht="20.100000000000001" customHeight="1">
      <c r="A28" s="275">
        <v>17</v>
      </c>
      <c r="B28" s="278"/>
      <c r="C28" s="277"/>
      <c r="D28" s="277"/>
      <c r="E28" s="262"/>
      <c r="F28" s="262"/>
      <c r="G28" s="250"/>
    </row>
    <row r="29" spans="1:7" ht="20.100000000000001" customHeight="1">
      <c r="A29" s="275">
        <v>18</v>
      </c>
      <c r="B29" s="278"/>
      <c r="C29" s="277"/>
      <c r="D29" s="277"/>
      <c r="E29" s="262"/>
      <c r="F29" s="262"/>
      <c r="G29" s="250"/>
    </row>
    <row r="30" spans="1:7" ht="20.100000000000001" customHeight="1">
      <c r="A30" s="275">
        <v>19</v>
      </c>
      <c r="B30" s="278"/>
      <c r="C30" s="277"/>
      <c r="D30" s="277"/>
      <c r="E30" s="262"/>
      <c r="F30" s="262"/>
      <c r="G30" s="250"/>
    </row>
    <row r="31" spans="1:7" ht="20.100000000000001" customHeight="1">
      <c r="A31" s="275">
        <v>20</v>
      </c>
      <c r="B31" s="278"/>
      <c r="C31" s="277"/>
      <c r="D31" s="277"/>
      <c r="E31" s="262"/>
      <c r="F31" s="262"/>
      <c r="G31" s="250"/>
    </row>
    <row r="32" spans="1:7" ht="20.100000000000001" customHeight="1">
      <c r="A32" s="275"/>
      <c r="B32" s="279" t="s">
        <v>335</v>
      </c>
      <c r="C32" s="280">
        <f>SUM(C11:C23)</f>
        <v>0</v>
      </c>
      <c r="D32" s="280">
        <f>SUM(D11:D23)</f>
        <v>0</v>
      </c>
      <c r="E32" s="281">
        <f>SUM(E11:E23)</f>
        <v>0</v>
      </c>
      <c r="F32" s="281">
        <f>SUM(F11:F23)</f>
        <v>0</v>
      </c>
      <c r="G32" s="251"/>
    </row>
    <row r="33" spans="1:7" ht="20.100000000000001" customHeight="1">
      <c r="B33" s="282" t="s">
        <v>336</v>
      </c>
      <c r="C33" s="283"/>
      <c r="D33" s="284">
        <f>SUM(C32:D32)</f>
        <v>0</v>
      </c>
      <c r="E33" s="283"/>
      <c r="F33" s="284">
        <f>SUM(E32:F32)</f>
        <v>0</v>
      </c>
      <c r="G33" s="251"/>
    </row>
    <row r="34" spans="1:7" ht="20.100000000000001" customHeight="1">
      <c r="B34" s="285" t="s">
        <v>118</v>
      </c>
      <c r="C34" s="286"/>
      <c r="D34" s="287"/>
      <c r="E34" s="286"/>
      <c r="F34" s="287"/>
      <c r="G34" s="251"/>
    </row>
    <row r="35" spans="1:7" ht="20.100000000000001" customHeight="1">
      <c r="B35" s="288" t="s">
        <v>337</v>
      </c>
      <c r="C35" s="289"/>
      <c r="D35" s="290" t="str">
        <f>IFERROR(ROUNDDOWN(D33/$C$8,0),"")</f>
        <v/>
      </c>
      <c r="E35" s="289"/>
      <c r="F35" s="290" t="str">
        <f>IFERROR(ROUNDDOWN(F33/$C$8,0),"")</f>
        <v/>
      </c>
      <c r="G35" s="251"/>
    </row>
    <row r="36" spans="1:7" ht="15" customHeight="1">
      <c r="A36" s="291" t="s">
        <v>119</v>
      </c>
      <c r="B36" s="292" t="s">
        <v>120</v>
      </c>
      <c r="C36" s="293"/>
      <c r="E36" s="294"/>
      <c r="F36" s="294"/>
      <c r="G36" s="295"/>
    </row>
    <row r="37" spans="1:7" ht="15" customHeight="1">
      <c r="B37" s="33" t="s">
        <v>121</v>
      </c>
      <c r="C37" s="293"/>
      <c r="E37" s="294"/>
      <c r="F37" s="294"/>
      <c r="G37" s="295"/>
    </row>
    <row r="38" spans="1:7" ht="15" customHeight="1">
      <c r="A38" s="33"/>
      <c r="B38" s="296" t="s">
        <v>52</v>
      </c>
      <c r="C38" s="293"/>
      <c r="E38" s="294"/>
      <c r="F38" s="294"/>
      <c r="G38" s="295"/>
    </row>
    <row r="39" spans="1:7" ht="15" customHeight="1">
      <c r="A39" s="33"/>
      <c r="B39" s="296" t="s">
        <v>53</v>
      </c>
      <c r="C39" s="293"/>
      <c r="E39" s="294"/>
      <c r="F39" s="294"/>
      <c r="G39" s="295"/>
    </row>
    <row r="40" spans="1:7" ht="15" customHeight="1">
      <c r="A40" s="33"/>
      <c r="B40" s="33" t="s">
        <v>122</v>
      </c>
      <c r="C40" s="293"/>
      <c r="E40" s="294"/>
      <c r="F40" s="294"/>
      <c r="G40" s="295"/>
    </row>
    <row r="41" spans="1:7" ht="15" customHeight="1">
      <c r="E41" s="250"/>
      <c r="F41" s="250"/>
    </row>
    <row r="42" spans="1:7" ht="15" customHeight="1">
      <c r="A42" s="291" t="s">
        <v>338</v>
      </c>
      <c r="B42" s="297" t="s">
        <v>339</v>
      </c>
      <c r="C42" s="250" t="s">
        <v>340</v>
      </c>
      <c r="E42" s="250"/>
      <c r="F42" s="250"/>
    </row>
    <row r="43" spans="1:7" ht="15" customHeight="1">
      <c r="B43" s="268" t="s">
        <v>341</v>
      </c>
      <c r="C43" s="561"/>
      <c r="D43" s="562"/>
      <c r="E43" s="268" t="s">
        <v>342</v>
      </c>
      <c r="F43" s="262"/>
      <c r="G43" s="250"/>
    </row>
    <row r="44" spans="1:7" ht="15" customHeight="1">
      <c r="B44" s="268" t="s">
        <v>343</v>
      </c>
      <c r="C44" s="262"/>
      <c r="D44" s="262"/>
      <c r="E44" s="268" t="s">
        <v>344</v>
      </c>
      <c r="F44" s="262"/>
      <c r="G44" s="250"/>
    </row>
    <row r="45" spans="1:7" ht="15" customHeight="1">
      <c r="E45" s="250"/>
      <c r="F45" s="250"/>
      <c r="G45" s="250"/>
    </row>
    <row r="47" spans="1:7" ht="15" customHeight="1">
      <c r="A47" s="298"/>
    </row>
  </sheetData>
  <mergeCells count="1">
    <mergeCell ref="C43:D43"/>
  </mergeCells>
  <phoneticPr fontId="7"/>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H35"/>
  <sheetViews>
    <sheetView view="pageBreakPreview" zoomScaleNormal="100" zoomScaleSheetLayoutView="100" workbookViewId="0">
      <selection activeCell="B8" sqref="B8"/>
    </sheetView>
  </sheetViews>
  <sheetFormatPr defaultColWidth="9.109375" defaultRowHeight="13.2"/>
  <cols>
    <col min="1" max="1" width="5.44140625" style="208" customWidth="1"/>
    <col min="2" max="2" width="34.5546875" style="208" customWidth="1"/>
    <col min="3" max="3" width="12.6640625" style="208" customWidth="1"/>
    <col min="4" max="4" width="15.109375" style="208" customWidth="1"/>
    <col min="5" max="5" width="23.33203125" style="208" customWidth="1"/>
    <col min="6" max="17" width="17.88671875" style="208" customWidth="1"/>
    <col min="18" max="16384" width="9.109375" style="208"/>
  </cols>
  <sheetData>
    <row r="1" spans="1:8">
      <c r="C1" s="209"/>
      <c r="D1" s="209"/>
      <c r="E1" s="207" t="s">
        <v>345</v>
      </c>
    </row>
    <row r="2" spans="1:8" s="199" customFormat="1" ht="22.5" customHeight="1">
      <c r="B2" s="210" t="s">
        <v>144</v>
      </c>
      <c r="C2" s="211"/>
      <c r="D2" s="211"/>
      <c r="E2" s="211"/>
    </row>
    <row r="3" spans="1:8" s="200" customFormat="1">
      <c r="B3" s="212" t="s">
        <v>307</v>
      </c>
      <c r="C3" s="203"/>
      <c r="D3" s="203"/>
      <c r="E3" s="203"/>
    </row>
    <row r="4" spans="1:8" s="200" customFormat="1" ht="18.75" customHeight="1">
      <c r="B4" s="202" t="s">
        <v>259</v>
      </c>
      <c r="C4" s="563" t="s">
        <v>306</v>
      </c>
      <c r="D4" s="563"/>
      <c r="E4" s="563"/>
      <c r="F4" s="203"/>
      <c r="G4" s="203"/>
      <c r="H4" s="203"/>
    </row>
    <row r="5" spans="1:8" s="200" customFormat="1" ht="18.75" customHeight="1">
      <c r="B5" s="202" t="s">
        <v>55</v>
      </c>
      <c r="C5" s="563"/>
      <c r="D5" s="563"/>
      <c r="E5" s="563"/>
      <c r="F5" s="203"/>
      <c r="G5" s="203"/>
      <c r="H5" s="203"/>
    </row>
    <row r="6" spans="1:8" s="200" customFormat="1" ht="18.75" customHeight="1">
      <c r="B6" s="204" t="s">
        <v>56</v>
      </c>
      <c r="C6" s="564"/>
      <c r="D6" s="564"/>
      <c r="E6" s="564"/>
      <c r="F6" s="205"/>
      <c r="G6" s="205"/>
      <c r="H6" s="205"/>
    </row>
    <row r="7" spans="1:8" s="200" customFormat="1" ht="6" customHeight="1">
      <c r="B7" s="299"/>
      <c r="C7" s="205"/>
      <c r="D7" s="205"/>
      <c r="E7" s="205"/>
      <c r="F7" s="205"/>
      <c r="G7" s="205"/>
      <c r="H7" s="205"/>
    </row>
    <row r="8" spans="1:8" ht="22.5" customHeight="1">
      <c r="B8" s="300" t="s">
        <v>426</v>
      </c>
      <c r="C8" s="213"/>
      <c r="D8" s="213"/>
      <c r="E8" s="213"/>
    </row>
    <row r="9" spans="1:8" ht="18" customHeight="1">
      <c r="B9" s="214" t="s">
        <v>123</v>
      </c>
      <c r="C9" s="214" t="s">
        <v>124</v>
      </c>
      <c r="D9" s="214" t="s">
        <v>125</v>
      </c>
      <c r="E9" s="214" t="s">
        <v>126</v>
      </c>
    </row>
    <row r="10" spans="1:8" ht="26.25" customHeight="1">
      <c r="A10" s="215">
        <v>1</v>
      </c>
      <c r="B10" s="216"/>
      <c r="C10" s="217"/>
      <c r="D10" s="217"/>
      <c r="E10" s="217"/>
    </row>
    <row r="11" spans="1:8" ht="26.25" customHeight="1">
      <c r="A11" s="215">
        <v>2</v>
      </c>
      <c r="B11" s="216"/>
      <c r="C11" s="217"/>
      <c r="D11" s="217"/>
      <c r="E11" s="217"/>
    </row>
    <row r="12" spans="1:8" ht="26.25" customHeight="1">
      <c r="A12" s="215">
        <v>3</v>
      </c>
      <c r="B12" s="216"/>
      <c r="C12" s="217"/>
      <c r="D12" s="217"/>
      <c r="E12" s="217"/>
    </row>
    <row r="13" spans="1:8" ht="26.25" customHeight="1">
      <c r="A13" s="215">
        <v>4</v>
      </c>
      <c r="B13" s="216"/>
      <c r="C13" s="217"/>
      <c r="D13" s="217"/>
      <c r="E13" s="217"/>
    </row>
    <row r="14" spans="1:8" ht="26.25" customHeight="1">
      <c r="A14" s="215">
        <v>5</v>
      </c>
      <c r="B14" s="216"/>
      <c r="C14" s="217"/>
      <c r="D14" s="217"/>
      <c r="E14" s="217"/>
    </row>
    <row r="15" spans="1:8" ht="26.25" customHeight="1">
      <c r="A15" s="215">
        <v>6</v>
      </c>
      <c r="B15" s="216"/>
      <c r="C15" s="217"/>
      <c r="D15" s="217"/>
      <c r="E15" s="217"/>
    </row>
    <row r="16" spans="1:8" ht="26.25" customHeight="1">
      <c r="A16" s="215">
        <v>7</v>
      </c>
      <c r="B16" s="216"/>
      <c r="C16" s="217"/>
      <c r="D16" s="217"/>
      <c r="E16" s="217"/>
    </row>
    <row r="17" spans="1:5" ht="26.25" customHeight="1">
      <c r="A17" s="215">
        <v>8</v>
      </c>
      <c r="B17" s="216"/>
      <c r="C17" s="217"/>
      <c r="D17" s="217"/>
      <c r="E17" s="217"/>
    </row>
    <row r="18" spans="1:5" ht="26.25" customHeight="1">
      <c r="A18" s="215">
        <v>9</v>
      </c>
      <c r="B18" s="216"/>
      <c r="C18" s="217"/>
      <c r="D18" s="217"/>
      <c r="E18" s="217"/>
    </row>
    <row r="19" spans="1:5" ht="26.25" customHeight="1">
      <c r="A19" s="215">
        <v>10</v>
      </c>
      <c r="B19" s="216"/>
      <c r="C19" s="217"/>
      <c r="D19" s="217"/>
      <c r="E19" s="217"/>
    </row>
    <row r="20" spans="1:5" ht="26.25" customHeight="1">
      <c r="A20" s="215">
        <v>11</v>
      </c>
      <c r="B20" s="216"/>
      <c r="C20" s="217"/>
      <c r="D20" s="217"/>
      <c r="E20" s="217"/>
    </row>
    <row r="21" spans="1:5" ht="26.25" customHeight="1">
      <c r="A21" s="215">
        <v>12</v>
      </c>
      <c r="B21" s="216"/>
      <c r="C21" s="217"/>
      <c r="D21" s="217"/>
      <c r="E21" s="217"/>
    </row>
    <row r="22" spans="1:5" ht="26.25" customHeight="1">
      <c r="A22" s="215">
        <v>13</v>
      </c>
      <c r="B22" s="216"/>
      <c r="C22" s="217"/>
      <c r="D22" s="217"/>
      <c r="E22" s="217"/>
    </row>
    <row r="23" spans="1:5" ht="26.25" customHeight="1">
      <c r="A23" s="215">
        <v>14</v>
      </c>
      <c r="B23" s="216"/>
      <c r="C23" s="217"/>
      <c r="D23" s="217"/>
      <c r="E23" s="217"/>
    </row>
    <row r="24" spans="1:5" ht="26.25" customHeight="1">
      <c r="A24" s="215">
        <v>15</v>
      </c>
      <c r="B24" s="216"/>
      <c r="C24" s="217"/>
      <c r="D24" s="217"/>
      <c r="E24" s="217"/>
    </row>
    <row r="25" spans="1:5" ht="26.25" customHeight="1">
      <c r="A25" s="215">
        <v>16</v>
      </c>
      <c r="B25" s="216"/>
      <c r="C25" s="217"/>
      <c r="D25" s="217"/>
      <c r="E25" s="217"/>
    </row>
    <row r="26" spans="1:5" ht="26.25" customHeight="1">
      <c r="A26" s="215">
        <v>17</v>
      </c>
      <c r="B26" s="216"/>
      <c r="C26" s="217"/>
      <c r="D26" s="217"/>
      <c r="E26" s="217"/>
    </row>
    <row r="27" spans="1:5" ht="26.25" customHeight="1">
      <c r="A27" s="215">
        <v>18</v>
      </c>
      <c r="B27" s="216"/>
      <c r="C27" s="217"/>
      <c r="D27" s="217"/>
      <c r="E27" s="217"/>
    </row>
    <row r="28" spans="1:5" ht="26.25" customHeight="1">
      <c r="A28" s="215">
        <v>19</v>
      </c>
      <c r="B28" s="216"/>
      <c r="C28" s="217"/>
      <c r="D28" s="217"/>
      <c r="E28" s="217"/>
    </row>
    <row r="29" spans="1:5" ht="26.25" customHeight="1">
      <c r="A29" s="215">
        <v>20</v>
      </c>
      <c r="B29" s="216"/>
      <c r="C29" s="217"/>
      <c r="D29" s="217"/>
      <c r="E29" s="217"/>
    </row>
    <row r="30" spans="1:5" ht="25.5" customHeight="1">
      <c r="B30" s="216" t="s">
        <v>127</v>
      </c>
      <c r="C30" s="218">
        <f>SUM(C10:C29)</f>
        <v>0</v>
      </c>
      <c r="D30" s="218"/>
      <c r="E30" s="219"/>
    </row>
    <row r="31" spans="1:5">
      <c r="A31" s="220" t="s">
        <v>128</v>
      </c>
      <c r="B31" s="203" t="s">
        <v>129</v>
      </c>
      <c r="C31" s="221"/>
      <c r="D31" s="221"/>
      <c r="E31" s="221"/>
    </row>
    <row r="32" spans="1:5">
      <c r="A32" s="220" t="s">
        <v>128</v>
      </c>
      <c r="B32" s="333" t="s">
        <v>384</v>
      </c>
      <c r="C32" s="221"/>
      <c r="D32" s="221"/>
      <c r="E32" s="221"/>
    </row>
    <row r="33" spans="1:5">
      <c r="A33" s="220"/>
      <c r="B33" s="215" t="s">
        <v>122</v>
      </c>
      <c r="C33" s="201"/>
      <c r="D33" s="201"/>
      <c r="E33" s="201"/>
    </row>
    <row r="34" spans="1:5">
      <c r="B34" s="200"/>
      <c r="C34" s="201"/>
      <c r="D34" s="201"/>
      <c r="E34" s="201"/>
    </row>
    <row r="35" spans="1:5">
      <c r="B35" s="200"/>
      <c r="C35" s="201"/>
      <c r="D35" s="201"/>
      <c r="E35" s="201"/>
    </row>
  </sheetData>
  <mergeCells count="3">
    <mergeCell ref="C5:E5"/>
    <mergeCell ref="C4:E4"/>
    <mergeCell ref="C6:E6"/>
  </mergeCells>
  <phoneticPr fontId="7"/>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1 提案趣意</vt:lpstr>
      <vt:lpstr>2-1 施設・体制</vt:lpstr>
      <vt:lpstr>2-2 点検表</vt:lpstr>
      <vt:lpstr>３カリキュラム</vt:lpstr>
      <vt:lpstr>4 講師名簿</vt:lpstr>
      <vt:lpstr>（参考）講師要件</vt:lpstr>
      <vt:lpstr>5 就職支援</vt:lpstr>
      <vt:lpstr>6-1 訓練実施経費</vt:lpstr>
      <vt:lpstr>6-2 自己負担額（テキスト）</vt:lpstr>
      <vt:lpstr>6-3 自己負担額（その他）</vt:lpstr>
      <vt:lpstr>7 募集案内</vt:lpstr>
      <vt:lpstr>8-1 資格状況</vt:lpstr>
      <vt:lpstr>8-1 資格状況 (2)</vt:lpstr>
      <vt:lpstr>8-2 就職状況</vt:lpstr>
      <vt:lpstr>8-2 就職状況 (2)</vt:lpstr>
      <vt:lpstr>9施設位置図及び施設概要図</vt:lpstr>
      <vt:lpstr>10就職率等改善に係る検討書</vt:lpstr>
      <vt:lpstr>'（参考）講師要件'!Print_Area</vt:lpstr>
      <vt:lpstr>'10就職率等改善に係る検討書'!Print_Area</vt:lpstr>
      <vt:lpstr>'2-1 施設・体制'!Print_Area</vt:lpstr>
      <vt:lpstr>'2-2 点検表'!Print_Area</vt:lpstr>
      <vt:lpstr>'4 講師名簿'!Print_Area</vt:lpstr>
      <vt:lpstr>'6-3 自己負担額（その他）'!Print_Area</vt:lpstr>
      <vt:lpstr>'8-1 資格状況'!Print_Area</vt:lpstr>
      <vt:lpstr>'8-1 資格状況 (2)'!Print_Area</vt:lpstr>
      <vt:lpstr>'8-2 就職状況'!Print_Area</vt:lpstr>
      <vt:lpstr>'8-2 就職状況 (2)'!Print_Area</vt:lpstr>
      <vt:lpstr>'9施設位置図及び施設概要図'!Print_Area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2024-10-21T08:08:14Z</cp:lastPrinted>
  <dcterms:created xsi:type="dcterms:W3CDTF">2017-12-12T07:55:48Z</dcterms:created>
  <dcterms:modified xsi:type="dcterms:W3CDTF">2024-11-07T08:04:19Z</dcterms:modified>
</cp:coreProperties>
</file>