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3財政課〆切】経営比較分析表\"/>
    </mc:Choice>
  </mc:AlternateContent>
  <workbookProtection workbookAlgorithmName="SHA-512" workbookHashValue="oXRUixeOLOdm9olywhB6zRmnjVnGakeGKX6mooelM7OZ6BQiaBS5FgRhzFmJsAFYDj7lvT8u2iLHs0n4SFUeEQ==" workbookSaltValue="qZh7x6jR7VXZchJs5JZd3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<sst xmlns="http://schemas.openxmlformats.org/spreadsheetml/2006/main" count="253" uniqueCount="115">
  <si>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</si>
  <si>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</si>
  <si>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</si>
  <si>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</si>
  <si>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</si>
  <si>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</si>
  <si>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</si>
  <si>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</si>
  <si>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</si>
  <si>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</si>
  <si>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</si>
  <si>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</si>
  <si>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</si>
  <si>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</si>
  <si>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</si>
  <si>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</si>
  <si>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</si>
  <si>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</si>
  <si>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</si>
  <si>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</si>
  <si>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</si>
  <si>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</si>
  <si>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</si>
  <si>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</si>
  <si>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</si>
  <si>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</si>
  <si>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</si>
  <si>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</si>
  <si>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</si>
  <si>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</si>
  <si>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</si>
  <si>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</si>
  <si>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</si>
  <si>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</si>
  <si>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</si>
  <si>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</si>
  <si>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</si>
  <si>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</si>
  <si>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</si>
  <si>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</si>
  <si>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</si>
  <si>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</si>
  <si>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</si>
  <si>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</si>
  <si>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</si>
  <si>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</si>
  <si>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</si>
  <si>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</si>
  <si>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</si>
  <si>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</si>
  <si>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</si>
  <si>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</si>
  <si>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</si>
  <si>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</si>
  <si>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</si>
  <si>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</si>
  <si>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</si>
  <si>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</si>
  <si>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</si>
  <si>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</si>
  <si>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</si>
  <si>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</si>
  <si>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</si>
  <si>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</si>
  <si>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</si>
  <si>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</si>
  <si>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</si>
  <si>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</si>
  <si>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</si>
  <si>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</si>
  <si>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</si>
  <si>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</si>
  <si>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</si>
  <si>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</si>
  <si>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</si>
  <si>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</si>
  <si>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</si>
  <si>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</si>
  <si>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</si>
  <si>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</si>
  <si>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</si>
  <si>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</si>
  <si>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</si>
  <si>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</si>
  <si>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</si>
  <si>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</si>
  <si>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</si>
  <si>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</si>
  <si>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</si>
  <si>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</si>
  <si>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</si>
  <si>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</si>
  <si>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</si>
  <si>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</si>
  <si>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</si>
  <si>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</si>
  <si>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</si>
  <si>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</si>
  <si>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</si>
  <si>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</si>
  <si>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</si>
  <si>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</si>
  <si>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</si>
  <si>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</si>
  <si>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</si>
  <si>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</si>
  <si>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</si>
  <si>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</si>
  <si>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</si>
  <si>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</si>
  <si>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</si>
  <si>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</si>
  <si>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市の特定環境保全公共下水道事業は下水道整備を終了しており処理区域内人口は年々減少していることから、今後下水道接続人口の大幅な増加による使用料の増収は見込めず、汚水処理費の増減によって数値は変動することとなる。
　今後は効率的な処理・維持管理・機器の更新等を行うことにより汚水処理コストの縮減を図る必要がある。
【類似団体比較】
　類似団体との比較においては、年々改善されているものの、⑤経費回収率の類似団体平均値よりも低い数値となっている。これは事業規模が小さいことや、川内処理区・脇野沢処理区が半島の奥部に位置している地理的な要因から汚水処理経費が多大にかかっているためであると考える。
【下水道事業の現状】
　当市の特定環境保全公共下水道事業は管渠整備を終了している。人口減少に歯止めがかからず、有収水量も減少傾向にあることから、地道な活動による接続率の向上を図る啓発活動や戸別訪問、排水設備工事補助制度などのＰＲにより早期水洗化を促して行くことで類似団体平均よりも低い水洗化率の向上に努め、有収水量を確保し、使用料収入を維持していく必要がある。</t>
    <rPh sb="326" eb="328">
      <t>カンキョ</t>
    </rPh>
    <phoneticPr fontId="4"/>
  </si>
  <si>
    <t>　当市の特定環境保全公共下水道事業は、川内処理区が平成12年度、脇野沢処理区が平成14年度に供用開始しているが、供用開始からの年数が浅く管渠・施設等の老朽化による更新はまだ行っていない。
　しかしながら、施設内の機械設備等は順次、耐用年数を迎えることから、適切な資産管理・資金計画を行う必要があるため、ストックマネジメント計画に基づき、改築需要の平準化という課題と併せて、重要な施設については計画的な点検・計画による予防保全型の施設管理を導入し、施設の延命化や効率的で適切な対策を講じていくことにより、施設の安全性とコスト縮減を図っていく。</t>
    <phoneticPr fontId="4"/>
  </si>
  <si>
    <t>　各指標を改善するためには、有収水量を確保し使用料の増収を図ると共に汚水処理費にかかるコスト削減に努める必要がある。
　平成29年から令和元年にかけて、類似団体と比較して安価な設定となっている使用料単価を改定し、使用料増収により経営基盤の強化を図った。
　しかしながら、人口減少により処理区域内人口が減少する中での使用料改定による増収は一時的なものである。燃料費の高騰等により経費回収率や汚水処理原価といった各経営指標が悪化しており、今後も下水道水洗化率の向上と併せて汚水処理経費のコスト削減を図るなど、収益確保に向けた取組を行うことが不可欠である。
　令和２年度より地方公営企業法を適用し、公営企業会計による経営管理の強化に取り組んでいる。</t>
    <rPh sb="178" eb="181">
      <t>ネンリョウヒ</t>
    </rPh>
    <rPh sb="182" eb="184">
      <t>コウトウ</t>
    </rPh>
    <rPh sb="184" eb="185">
      <t>トウ</t>
    </rPh>
    <rPh sb="210" eb="212">
      <t>アッカ</t>
    </rPh>
    <rPh sb="296" eb="298">
      <t>コウエイ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</si>
</sst>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ED-43F4-B54C-2ABC1A6823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A5ED-43F4-B54C-2ABC1A6823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24.88</c:v>
                </c:pt>
                <c:pt idx="2">
                  <c:v>24.02</c:v>
                </c:pt>
                <c:pt idx="3">
                  <c:v>23.35</c:v>
                </c:pt>
                <c:pt idx="4">
                  <c:v>24.41</c:v>
                </c:pt>
              </c:numCache>
            </c:numRef>
          </c:val>
          <c:extLst>
            <c:ext xmlns:c16="http://schemas.microsoft.com/office/drawing/2014/chart" uri="{C3380CC4-5D6E-409C-BE32-E72D297353CC}">
              <c16:uniqueId val="{00000000-0A14-4D74-A54D-EE4B2A3DEF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0A14-4D74-A54D-EE4B2A3DEF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72.66</c:v>
                </c:pt>
                <c:pt idx="2">
                  <c:v>73.180000000000007</c:v>
                </c:pt>
                <c:pt idx="3">
                  <c:v>73.790000000000006</c:v>
                </c:pt>
                <c:pt idx="4">
                  <c:v>78.16</c:v>
                </c:pt>
              </c:numCache>
            </c:numRef>
          </c:val>
          <c:extLst>
            <c:ext xmlns:c16="http://schemas.microsoft.com/office/drawing/2014/chart" uri="{C3380CC4-5D6E-409C-BE32-E72D297353CC}">
              <c16:uniqueId val="{00000000-ECD7-4208-BC13-252DA10642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ECD7-4208-BC13-252DA10642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108.24</c:v>
                </c:pt>
                <c:pt idx="2">
                  <c:v>106.94</c:v>
                </c:pt>
                <c:pt idx="3">
                  <c:v>109.47</c:v>
                </c:pt>
                <c:pt idx="4">
                  <c:v>110.58</c:v>
                </c:pt>
              </c:numCache>
            </c:numRef>
          </c:val>
          <c:extLst>
            <c:ext xmlns:c16="http://schemas.microsoft.com/office/drawing/2014/chart" uri="{C3380CC4-5D6E-409C-BE32-E72D297353CC}">
              <c16:uniqueId val="{00000000-EAAE-4CE9-AC55-29E7C654BC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EAAE-4CE9-AC55-29E7C654BC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5.3</c:v>
                </c:pt>
                <c:pt idx="2">
                  <c:v>9.08</c:v>
                </c:pt>
                <c:pt idx="3">
                  <c:v>12.22</c:v>
                </c:pt>
                <c:pt idx="4">
                  <c:v>15.26</c:v>
                </c:pt>
              </c:numCache>
            </c:numRef>
          </c:val>
          <c:extLst>
            <c:ext xmlns:c16="http://schemas.microsoft.com/office/drawing/2014/chart" uri="{C3380CC4-5D6E-409C-BE32-E72D297353CC}">
              <c16:uniqueId val="{00000000-E551-4D21-A60D-B4358056E8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E551-4D21-A60D-B4358056E8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660-444A-9991-24D997129A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7660-444A-9991-24D997129A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CFB-4E98-BE9A-B5BAB588D9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2CFB-4E98-BE9A-B5BAB588D9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14.26</c:v>
                </c:pt>
                <c:pt idx="2">
                  <c:v>26.67</c:v>
                </c:pt>
                <c:pt idx="3">
                  <c:v>13.34</c:v>
                </c:pt>
                <c:pt idx="4">
                  <c:v>14.33</c:v>
                </c:pt>
              </c:numCache>
            </c:numRef>
          </c:val>
          <c:extLst>
            <c:ext xmlns:c16="http://schemas.microsoft.com/office/drawing/2014/chart" uri="{C3380CC4-5D6E-409C-BE32-E72D297353CC}">
              <c16:uniqueId val="{00000000-AF9C-4C9E-892D-F9EE9EDE96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AF9C-4C9E-892D-F9EE9EDE96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4386.1499999999996</c:v>
                </c:pt>
                <c:pt idx="2">
                  <c:v>2438.71</c:v>
                </c:pt>
                <c:pt idx="3">
                  <c:v>3532.31</c:v>
                </c:pt>
                <c:pt idx="4">
                  <c:v>2797.07</c:v>
                </c:pt>
              </c:numCache>
            </c:numRef>
          </c:val>
          <c:extLst>
            <c:ext xmlns:c16="http://schemas.microsoft.com/office/drawing/2014/chart" uri="{C3380CC4-5D6E-409C-BE32-E72D297353CC}">
              <c16:uniqueId val="{00000000-C9ED-4356-9BFF-A1345D8C20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C9ED-4356-9BFF-A1345D8C20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66.28</c:v>
                </c:pt>
                <c:pt idx="2">
                  <c:v>65.37</c:v>
                </c:pt>
                <c:pt idx="3">
                  <c:v>53.5</c:v>
                </c:pt>
                <c:pt idx="4">
                  <c:v>56.49</c:v>
                </c:pt>
              </c:numCache>
            </c:numRef>
          </c:val>
          <c:extLst>
            <c:ext xmlns:c16="http://schemas.microsoft.com/office/drawing/2014/chart" uri="{C3380CC4-5D6E-409C-BE32-E72D297353CC}">
              <c16:uniqueId val="{00000000-5F25-4EF9-BD33-A43DA840D2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5F25-4EF9-BD33-A43DA840D2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240.35</c:v>
                </c:pt>
                <c:pt idx="2">
                  <c:v>242.95</c:v>
                </c:pt>
                <c:pt idx="3">
                  <c:v>299.43</c:v>
                </c:pt>
                <c:pt idx="4">
                  <c:v>285.05</c:v>
                </c:pt>
              </c:numCache>
            </c:numRef>
          </c:val>
          <c:extLst>
            <c:ext xmlns:c16="http://schemas.microsoft.com/office/drawing/2014/chart" uri="{C3380CC4-5D6E-409C-BE32-E72D297353CC}">
              <c16:uniqueId val="{00000000-FA70-4B10-8A1C-8FD04E472D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FA70-4B10-8A1C-8FD04E472D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むつ市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自治体職員</v>
      </c>
      <c r="AE8" s="65"/>
      <c r="AF8" s="65"/>
      <c r="AG8" s="65"/>
      <c r="AH8" s="65"/>
      <c r="AI8" s="65"/>
      <c r="AJ8" s="65"/>
      <c r="AK8" s="3"/>
      <c r="AL8" s="45">
        <f>データ!S6</f>
        <v>52744</v>
      </c>
      <c r="AM8" s="45"/>
      <c r="AN8" s="45"/>
      <c r="AO8" s="45"/>
      <c r="AP8" s="45"/>
      <c r="AQ8" s="45"/>
      <c r="AR8" s="45"/>
      <c r="AS8" s="45"/>
      <c r="AT8" s="44">
        <f>データ!T6</f>
        <v>864.2</v>
      </c>
      <c r="AU8" s="44"/>
      <c r="AV8" s="44"/>
      <c r="AW8" s="44"/>
      <c r="AX8" s="44"/>
      <c r="AY8" s="44"/>
      <c r="AZ8" s="44"/>
      <c r="BA8" s="44"/>
      <c r="BB8" s="44">
        <f>データ!U6</f>
        <v>61.03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68.86</v>
      </c>
      <c r="J10" s="44"/>
      <c r="K10" s="44"/>
      <c r="L10" s="44"/>
      <c r="M10" s="44"/>
      <c r="N10" s="44"/>
      <c r="O10" s="44"/>
      <c r="P10" s="44">
        <f>データ!P6</f>
        <v>5.61</v>
      </c>
      <c r="Q10" s="44"/>
      <c r="R10" s="44"/>
      <c r="S10" s="44"/>
      <c r="T10" s="44"/>
      <c r="U10" s="44"/>
      <c r="V10" s="44"/>
      <c r="W10" s="44">
        <f>データ!Q6</f>
        <v>95.93</v>
      </c>
      <c r="X10" s="44"/>
      <c r="Y10" s="44"/>
      <c r="Z10" s="44"/>
      <c r="AA10" s="44"/>
      <c r="AB10" s="44"/>
      <c r="AC10" s="44"/>
      <c r="AD10" s="45">
        <f>データ!R6</f>
        <v>3300</v>
      </c>
      <c r="AE10" s="45"/>
      <c r="AF10" s="45"/>
      <c r="AG10" s="45"/>
      <c r="AH10" s="45"/>
      <c r="AI10" s="45"/>
      <c r="AJ10" s="45"/>
      <c r="AK10" s="2"/>
      <c r="AL10" s="45">
        <f>データ!V6</f>
        <v>2921</v>
      </c>
      <c r="AM10" s="45"/>
      <c r="AN10" s="45"/>
      <c r="AO10" s="45"/>
      <c r="AP10" s="45"/>
      <c r="AQ10" s="45"/>
      <c r="AR10" s="45"/>
      <c r="AS10" s="45"/>
      <c r="AT10" s="44">
        <f>データ!W6</f>
        <v>1.64</v>
      </c>
      <c r="AU10" s="44"/>
      <c r="AV10" s="44"/>
      <c r="AW10" s="44"/>
      <c r="AX10" s="44"/>
      <c r="AY10" s="44"/>
      <c r="AZ10" s="44"/>
      <c r="BA10" s="44"/>
      <c r="BB10" s="44">
        <f>データ!X6</f>
        <v>1781.1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CK9ecSxdLDZA6iv3agXCaBGlmnBH3kW6wNZck+uRshePUgZSkxGXhG1bGz/iEu7Zj4lB4coHXME691u392acnw==" saltValue="G/WO+d9tikD8OqbrIEqD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22080</v>
      </c>
      <c r="D6" s="19">
        <f t="shared" si="3"/>
        <v>46</v>
      </c>
      <c r="E6" s="19">
        <f t="shared" si="3"/>
        <v>17</v>
      </c>
      <c r="F6" s="19">
        <f t="shared" si="3"/>
        <v>4</v>
      </c>
      <c r="G6" s="19">
        <f t="shared" si="3"/>
        <v>0</v>
      </c>
      <c r="H6" s="19" t="str">
        <f t="shared" si="3"/>
        <v>青森県　むつ市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68.86</v>
      </c>
      <c r="P6" s="20">
        <f t="shared" si="3"/>
        <v>5.61</v>
      </c>
      <c r="Q6" s="20">
        <f t="shared" si="3"/>
        <v>95.93</v>
      </c>
      <c r="R6" s="20">
        <f t="shared" si="3"/>
        <v>3300</v>
      </c>
      <c r="S6" s="20">
        <f t="shared" si="3"/>
        <v>52744</v>
      </c>
      <c r="T6" s="20">
        <f t="shared" si="3"/>
        <v>864.2</v>
      </c>
      <c r="U6" s="20">
        <f t="shared" si="3"/>
        <v>61.03</v>
      </c>
      <c r="V6" s="20">
        <f t="shared" si="3"/>
        <v>2921</v>
      </c>
      <c r="W6" s="20">
        <f t="shared" si="3"/>
        <v>1.64</v>
      </c>
      <c r="X6" s="20">
        <f t="shared" si="3"/>
        <v>1781.1</v>
      </c>
      <c r="Y6" s="21" t="str">
        <f>IF(Y7="",NA(),Y7)</f>
        <v>-</v>
      </c>
      <c r="Z6" s="21">
        <f t="shared" ref="Z6:AH6" si="4">IF(Z7="",NA(),Z7)</f>
        <v>108.24</v>
      </c>
      <c r="AA6" s="21">
        <f t="shared" si="4"/>
        <v>106.94</v>
      </c>
      <c r="AB6" s="21">
        <f t="shared" si="4"/>
        <v>109.47</v>
      </c>
      <c r="AC6" s="21">
        <f t="shared" si="4"/>
        <v>110.58</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14.26</v>
      </c>
      <c r="AW6" s="21">
        <f t="shared" si="6"/>
        <v>26.67</v>
      </c>
      <c r="AX6" s="21">
        <f t="shared" si="6"/>
        <v>13.34</v>
      </c>
      <c r="AY6" s="21">
        <f t="shared" si="6"/>
        <v>14.33</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4386.1499999999996</v>
      </c>
      <c r="BH6" s="21">
        <f t="shared" si="7"/>
        <v>2438.71</v>
      </c>
      <c r="BI6" s="21">
        <f t="shared" si="7"/>
        <v>3532.31</v>
      </c>
      <c r="BJ6" s="21">
        <f t="shared" si="7"/>
        <v>2797.07</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66.28</v>
      </c>
      <c r="BS6" s="21">
        <f t="shared" si="8"/>
        <v>65.37</v>
      </c>
      <c r="BT6" s="21">
        <f t="shared" si="8"/>
        <v>53.5</v>
      </c>
      <c r="BU6" s="21">
        <f t="shared" si="8"/>
        <v>56.49</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240.35</v>
      </c>
      <c r="CD6" s="21">
        <f t="shared" si="9"/>
        <v>242.95</v>
      </c>
      <c r="CE6" s="21">
        <f t="shared" si="9"/>
        <v>299.43</v>
      </c>
      <c r="CF6" s="21">
        <f t="shared" si="9"/>
        <v>285.05</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24.88</v>
      </c>
      <c r="CO6" s="21">
        <f t="shared" si="10"/>
        <v>24.02</v>
      </c>
      <c r="CP6" s="21">
        <f t="shared" si="10"/>
        <v>23.35</v>
      </c>
      <c r="CQ6" s="21">
        <f t="shared" si="10"/>
        <v>24.41</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72.66</v>
      </c>
      <c r="CZ6" s="21">
        <f t="shared" si="11"/>
        <v>73.180000000000007</v>
      </c>
      <c r="DA6" s="21">
        <f t="shared" si="11"/>
        <v>73.790000000000006</v>
      </c>
      <c r="DB6" s="21">
        <f t="shared" si="11"/>
        <v>78.16</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5.3</v>
      </c>
      <c r="DK6" s="21">
        <f t="shared" si="12"/>
        <v>9.08</v>
      </c>
      <c r="DL6" s="21">
        <f t="shared" si="12"/>
        <v>12.22</v>
      </c>
      <c r="DM6" s="21">
        <f t="shared" si="12"/>
        <v>15.26</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22080</v>
      </c>
      <c r="D7" s="23">
        <v>46</v>
      </c>
      <c r="E7" s="23">
        <v>17</v>
      </c>
      <c r="F7" s="23">
        <v>4</v>
      </c>
      <c r="G7" s="23">
        <v>0</v>
      </c>
      <c r="H7" s="23" t="s">
        <v>96</v>
      </c>
      <c r="I7" s="23" t="s">
        <v>97</v>
      </c>
      <c r="J7" s="23" t="s">
        <v>98</v>
      </c>
      <c r="K7" s="23" t="s">
        <v>99</v>
      </c>
      <c r="L7" s="23" t="s">
        <v>100</v>
      </c>
      <c r="M7" s="23" t="s">
        <v>101</v>
      </c>
      <c r="N7" s="24" t="s">
        <v>102</v>
      </c>
      <c r="O7" s="24">
        <v>68.86</v>
      </c>
      <c r="P7" s="24">
        <v>5.61</v>
      </c>
      <c r="Q7" s="24">
        <v>95.93</v>
      </c>
      <c r="R7" s="24">
        <v>3300</v>
      </c>
      <c r="S7" s="24">
        <v>52744</v>
      </c>
      <c r="T7" s="24">
        <v>864.2</v>
      </c>
      <c r="U7" s="24">
        <v>61.03</v>
      </c>
      <c r="V7" s="24">
        <v>2921</v>
      </c>
      <c r="W7" s="24">
        <v>1.64</v>
      </c>
      <c r="X7" s="24">
        <v>1781.1</v>
      </c>
      <c r="Y7" s="24" t="s">
        <v>102</v>
      </c>
      <c r="Z7" s="24">
        <v>108.24</v>
      </c>
      <c r="AA7" s="24">
        <v>106.94</v>
      </c>
      <c r="AB7" s="24">
        <v>109.47</v>
      </c>
      <c r="AC7" s="24">
        <v>110.58</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14.26</v>
      </c>
      <c r="AW7" s="24">
        <v>26.67</v>
      </c>
      <c r="AX7" s="24">
        <v>13.34</v>
      </c>
      <c r="AY7" s="24">
        <v>14.33</v>
      </c>
      <c r="AZ7" s="24" t="s">
        <v>102</v>
      </c>
      <c r="BA7" s="24">
        <v>44.24</v>
      </c>
      <c r="BB7" s="24">
        <v>43.07</v>
      </c>
      <c r="BC7" s="24">
        <v>45.42</v>
      </c>
      <c r="BD7" s="24">
        <v>50.63</v>
      </c>
      <c r="BE7" s="24">
        <v>48.91</v>
      </c>
      <c r="BF7" s="24" t="s">
        <v>102</v>
      </c>
      <c r="BG7" s="24">
        <v>4386.1499999999996</v>
      </c>
      <c r="BH7" s="24">
        <v>2438.71</v>
      </c>
      <c r="BI7" s="24">
        <v>3532.31</v>
      </c>
      <c r="BJ7" s="24">
        <v>2797.07</v>
      </c>
      <c r="BK7" s="24" t="s">
        <v>102</v>
      </c>
      <c r="BL7" s="24">
        <v>1258.43</v>
      </c>
      <c r="BM7" s="24">
        <v>1163.75</v>
      </c>
      <c r="BN7" s="24">
        <v>1195.47</v>
      </c>
      <c r="BO7" s="24">
        <v>1168.69</v>
      </c>
      <c r="BP7" s="24">
        <v>1156.82</v>
      </c>
      <c r="BQ7" s="24" t="s">
        <v>102</v>
      </c>
      <c r="BR7" s="24">
        <v>66.28</v>
      </c>
      <c r="BS7" s="24">
        <v>65.37</v>
      </c>
      <c r="BT7" s="24">
        <v>53.5</v>
      </c>
      <c r="BU7" s="24">
        <v>56.49</v>
      </c>
      <c r="BV7" s="24" t="s">
        <v>102</v>
      </c>
      <c r="BW7" s="24">
        <v>73.36</v>
      </c>
      <c r="BX7" s="24">
        <v>72.599999999999994</v>
      </c>
      <c r="BY7" s="24">
        <v>69.430000000000007</v>
      </c>
      <c r="BZ7" s="24">
        <v>70.709999999999994</v>
      </c>
      <c r="CA7" s="24">
        <v>75.33</v>
      </c>
      <c r="CB7" s="24" t="s">
        <v>102</v>
      </c>
      <c r="CC7" s="24">
        <v>240.35</v>
      </c>
      <c r="CD7" s="24">
        <v>242.95</v>
      </c>
      <c r="CE7" s="24">
        <v>299.43</v>
      </c>
      <c r="CF7" s="24">
        <v>285.05</v>
      </c>
      <c r="CG7" s="24" t="s">
        <v>102</v>
      </c>
      <c r="CH7" s="24">
        <v>224.88</v>
      </c>
      <c r="CI7" s="24">
        <v>228.64</v>
      </c>
      <c r="CJ7" s="24">
        <v>239.46</v>
      </c>
      <c r="CK7" s="24">
        <v>233.15</v>
      </c>
      <c r="CL7" s="24">
        <v>215.73</v>
      </c>
      <c r="CM7" s="24" t="s">
        <v>102</v>
      </c>
      <c r="CN7" s="24">
        <v>24.88</v>
      </c>
      <c r="CO7" s="24">
        <v>24.02</v>
      </c>
      <c r="CP7" s="24">
        <v>23.35</v>
      </c>
      <c r="CQ7" s="24">
        <v>24.41</v>
      </c>
      <c r="CR7" s="24" t="s">
        <v>102</v>
      </c>
      <c r="CS7" s="24">
        <v>42.4</v>
      </c>
      <c r="CT7" s="24">
        <v>42.28</v>
      </c>
      <c r="CU7" s="24">
        <v>41.06</v>
      </c>
      <c r="CV7" s="24">
        <v>42.09</v>
      </c>
      <c r="CW7" s="24">
        <v>43.28</v>
      </c>
      <c r="CX7" s="24" t="s">
        <v>102</v>
      </c>
      <c r="CY7" s="24">
        <v>72.66</v>
      </c>
      <c r="CZ7" s="24">
        <v>73.180000000000007</v>
      </c>
      <c r="DA7" s="24">
        <v>73.790000000000006</v>
      </c>
      <c r="DB7" s="24">
        <v>78.16</v>
      </c>
      <c r="DC7" s="24" t="s">
        <v>102</v>
      </c>
      <c r="DD7" s="24">
        <v>84.19</v>
      </c>
      <c r="DE7" s="24">
        <v>84.34</v>
      </c>
      <c r="DF7" s="24">
        <v>84.34</v>
      </c>
      <c r="DG7" s="24">
        <v>84.73</v>
      </c>
      <c r="DH7" s="24">
        <v>86.21</v>
      </c>
      <c r="DI7" s="24" t="s">
        <v>102</v>
      </c>
      <c r="DJ7" s="24">
        <v>5.3</v>
      </c>
      <c r="DK7" s="24">
        <v>9.08</v>
      </c>
      <c r="DL7" s="24">
        <v>12.22</v>
      </c>
      <c r="DM7" s="24">
        <v>15.26</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2025-01-24T07:09:11Z</dcterms:created>
  <dcterms:modified xsi:type="dcterms:W3CDTF">2025-02-03T02:24:21Z</dcterms:modified>
  <cp:category/>
</cp:coreProperties>
</file>